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tabRatio="878" activeTab="0"/>
  </bookViews>
  <sheets>
    <sheet name="Concentrado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<sst xmlns="http://schemas.openxmlformats.org/spreadsheetml/2006/main" count="34" uniqueCount="33">
  <si>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PODER JUDICIAL DEL ESTADO DE SONORA</t>
  </si>
  <si>
    <t>ASUNTOS INGRESADOS EN JUSTICIA ALTERNATIVA</t>
  </si>
  <si>
    <t>DISTRITO JUDICIAL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</si>
  <si>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</si>
  <si>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</si>
  <si>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</si>
  <si>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</si>
  <si>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</si>
  <si>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</si>
  <si>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</si>
  <si>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</si>
  <si>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</si>
  <si>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</si>
  <si>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</si>
  <si>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</si>
  <si>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</si>
  <si>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I. Álamos</t>
  </si>
  <si>
    <t>II. Agua Prieta</t>
  </si>
  <si>
    <t>III. Altar</t>
  </si>
  <si>
    <t>IV. Cajeme</t>
  </si>
  <si>
    <t>V. Cananea</t>
  </si>
  <si>
    <t>VI. Guaymas</t>
  </si>
  <si>
    <t>VII. Hermosillo</t>
  </si>
  <si>
    <t>VIII. Huatabampo</t>
  </si>
  <si>
    <t>IX. Magdalena</t>
  </si>
  <si>
    <t>X. Moctezuma</t>
  </si>
  <si>
    <t>XI. Navojoa</t>
  </si>
  <si>
    <t>XII. Nogales</t>
  </si>
  <si>
    <t>XIII. Puerto Peñasco</t>
  </si>
  <si>
    <t>XIV. San Luis Rio Colorado</t>
  </si>
  <si>
    <t>XV. Sahuaripa</t>
  </si>
  <si>
    <t>XVI. Ures</t>
  </si>
  <si>
    <t>EN MATERIA CIVIL, FAMILIAR, MERCANTIL Y OTRAS EN EL 2023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</si>
</sst>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1"/>
      <color indexed="57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50"/>
      <name val="Calibri"/>
      <family val="2"/>
    </font>
    <font>
      <b/>
      <sz val="11"/>
      <color indexed="6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1"/>
      <color theme="9" tint="-0.4999699890613556"/>
      <name val="Calibri"/>
      <family val="2"/>
    </font>
    <font>
      <sz val="9"/>
      <color rgb="FF000000"/>
      <name val="Calibri"/>
      <family val="2"/>
    </font>
    <font>
      <b/>
      <sz val="10"/>
      <color theme="1"/>
      <name val="Calibri"/>
      <family val="2"/>
    </font>
    <font>
      <b/>
      <sz val="11"/>
      <color theme="7" tint="-0.24997000396251678"/>
      <name val="Calibri"/>
      <family val="2"/>
    </font>
    <font>
      <b/>
      <sz val="11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19" borderId="10" xfId="0" applyFont="1" applyFill="1" applyBorder="1" applyAlignment="1">
      <alignment horizontal="center" wrapText="1"/>
    </xf>
    <xf numFmtId="0" fontId="47" fillId="19" borderId="10" xfId="0" applyFont="1" applyFill="1" applyBorder="1" applyAlignment="1">
      <alignment horizontal="center" vertical="center"/>
    </xf>
    <xf numFmtId="0" fontId="48" fillId="7" borderId="10" xfId="0" applyFont="1" applyFill="1" applyBorder="1" applyAlignment="1">
      <alignment vertical="center"/>
    </xf>
    <xf numFmtId="0" fontId="46" fillId="19" borderId="10" xfId="0" applyFont="1" applyFill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19" borderId="10" xfId="0" applyFont="1" applyFill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19" borderId="10" xfId="0" applyFont="1" applyFill="1" applyBorder="1" applyAlignment="1">
      <alignment horizontal="center"/>
    </xf>
    <xf numFmtId="0" fontId="50" fillId="0" borderId="0" xfId="0" applyFont="1" applyAlignment="1">
      <alignment horizontal="center" vertical="center" wrapText="1"/>
    </xf>
    <xf numFmtId="0" fontId="35" fillId="0" borderId="0" xfId="46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Q16" sqref="Q16"/>
    </sheetView>
  </sheetViews>
  <sheetFormatPr defaultColWidth="11.421875" defaultRowHeight="15"/>
  <cols>
    <col min="1" max="1" width="20.7109375" style="1" customWidth="1"/>
    <col min="2" max="13" width="5.7109375" style="1" customWidth="1"/>
    <col min="14" max="14" width="6.7109375" style="1" customWidth="1"/>
    <col min="15" max="16384" width="11.421875" style="1" customWidth="1"/>
  </cols>
  <sheetData>
    <row r="1" spans="1:14" ht="14.2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5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5" customHeight="1">
      <c r="A3" s="12" t="s">
        <v>32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5">
      <c r="A4" s="2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</row>
    <row r="5" spans="1:14" ht="12.75">
      <c r="A5" s="4" t="s">
        <v>16</v>
      </c>
      <c r="B5" s="6">
        <v>0</v>
      </c>
      <c r="C5" s="6">
        <v>0</v>
      </c>
      <c r="D5" s="6">
        <v>2</v>
      </c>
      <c r="E5" s="6">
        <v>0</v>
      </c>
      <c r="F5" s="6">
        <v>0</v>
      </c>
      <c r="G5" s="6">
        <v>1</v>
      </c>
      <c r="H5" s="6">
        <v>2</v>
      </c>
      <c r="I5" s="6">
        <v>2</v>
      </c>
      <c r="J5" s="6">
        <v>2</v>
      </c>
      <c r="K5" s="6">
        <v>0</v>
      </c>
      <c r="L5" s="6">
        <v>0</v>
      </c>
      <c r="M5" s="6">
        <v>0</v>
      </c>
      <c r="N5" s="8">
        <f aca="true" t="shared" si="0" ref="N5:N20">SUM(B5:M5)</f>
        <v>9</v>
      </c>
    </row>
    <row r="6" spans="1:14" ht="12.75">
      <c r="A6" s="4" t="s">
        <v>17</v>
      </c>
      <c r="B6" s="6">
        <v>25</v>
      </c>
      <c r="C6" s="6">
        <v>23</v>
      </c>
      <c r="D6" s="6">
        <v>23</v>
      </c>
      <c r="E6" s="6">
        <v>15</v>
      </c>
      <c r="F6" s="6">
        <v>15</v>
      </c>
      <c r="G6" s="6">
        <v>20</v>
      </c>
      <c r="H6" s="6">
        <v>17</v>
      </c>
      <c r="I6" s="6">
        <v>15</v>
      </c>
      <c r="J6" s="6">
        <v>21</v>
      </c>
      <c r="K6" s="6">
        <v>12</v>
      </c>
      <c r="L6" s="6">
        <v>16</v>
      </c>
      <c r="M6" s="6">
        <v>9</v>
      </c>
      <c r="N6" s="8">
        <f t="shared" si="0"/>
        <v>211</v>
      </c>
    </row>
    <row r="7" spans="1:14" ht="12.75">
      <c r="A7" s="4" t="s">
        <v>18</v>
      </c>
      <c r="B7" s="6">
        <v>23</v>
      </c>
      <c r="C7" s="6">
        <v>23</v>
      </c>
      <c r="D7" s="6">
        <v>33</v>
      </c>
      <c r="E7" s="6">
        <v>18</v>
      </c>
      <c r="F7" s="6">
        <v>37</v>
      </c>
      <c r="G7" s="6">
        <v>38</v>
      </c>
      <c r="H7" s="6">
        <v>26</v>
      </c>
      <c r="I7" s="6">
        <v>19</v>
      </c>
      <c r="J7" s="6">
        <v>26</v>
      </c>
      <c r="K7" s="6">
        <v>32</v>
      </c>
      <c r="L7" s="6">
        <v>21</v>
      </c>
      <c r="M7" s="6">
        <v>11</v>
      </c>
      <c r="N7" s="8">
        <f t="shared" si="0"/>
        <v>307</v>
      </c>
    </row>
    <row r="8" spans="1:14" ht="12.75">
      <c r="A8" s="4" t="s">
        <v>19</v>
      </c>
      <c r="B8" s="6">
        <v>162</v>
      </c>
      <c r="C8" s="6">
        <v>77</v>
      </c>
      <c r="D8" s="6">
        <v>80</v>
      </c>
      <c r="E8" s="6">
        <v>145</v>
      </c>
      <c r="F8" s="6">
        <v>131</v>
      </c>
      <c r="G8" s="6">
        <v>103</v>
      </c>
      <c r="H8" s="6">
        <v>187</v>
      </c>
      <c r="I8" s="6">
        <v>158</v>
      </c>
      <c r="J8" s="6">
        <v>186</v>
      </c>
      <c r="K8" s="6">
        <v>128</v>
      </c>
      <c r="L8" s="6">
        <v>144</v>
      </c>
      <c r="M8" s="6">
        <v>61</v>
      </c>
      <c r="N8" s="8">
        <f t="shared" si="0"/>
        <v>1562</v>
      </c>
    </row>
    <row r="9" spans="1:14" ht="12.75">
      <c r="A9" s="4" t="s">
        <v>20</v>
      </c>
      <c r="B9" s="6">
        <v>1</v>
      </c>
      <c r="C9" s="6">
        <v>0</v>
      </c>
      <c r="D9" s="6">
        <v>5</v>
      </c>
      <c r="E9" s="6">
        <v>4</v>
      </c>
      <c r="F9" s="6">
        <v>5</v>
      </c>
      <c r="G9" s="6">
        <v>7</v>
      </c>
      <c r="H9" s="6">
        <v>6</v>
      </c>
      <c r="I9" s="6">
        <v>4</v>
      </c>
      <c r="J9" s="6">
        <v>6</v>
      </c>
      <c r="K9" s="6">
        <v>4</v>
      </c>
      <c r="L9" s="6">
        <v>2</v>
      </c>
      <c r="M9" s="6">
        <v>3</v>
      </c>
      <c r="N9" s="8">
        <f t="shared" si="0"/>
        <v>47</v>
      </c>
    </row>
    <row r="10" spans="1:14" ht="12.75">
      <c r="A10" s="4" t="s">
        <v>21</v>
      </c>
      <c r="B10" s="6">
        <v>65</v>
      </c>
      <c r="C10" s="6">
        <v>67</v>
      </c>
      <c r="D10" s="6">
        <v>85</v>
      </c>
      <c r="E10" s="6">
        <v>51</v>
      </c>
      <c r="F10" s="6">
        <v>70</v>
      </c>
      <c r="G10" s="6">
        <v>79</v>
      </c>
      <c r="H10" s="6">
        <v>56</v>
      </c>
      <c r="I10" s="6">
        <v>56</v>
      </c>
      <c r="J10" s="6">
        <v>103</v>
      </c>
      <c r="K10" s="6">
        <v>93</v>
      </c>
      <c r="L10" s="6">
        <v>150</v>
      </c>
      <c r="M10" s="6">
        <v>41</v>
      </c>
      <c r="N10" s="8">
        <f t="shared" si="0"/>
        <v>916</v>
      </c>
    </row>
    <row r="11" spans="1:14" ht="12.75">
      <c r="A11" s="4" t="s">
        <v>22</v>
      </c>
      <c r="B11" s="6">
        <v>552</v>
      </c>
      <c r="C11" s="6">
        <v>379</v>
      </c>
      <c r="D11" s="6">
        <v>490</v>
      </c>
      <c r="E11" s="6">
        <v>444</v>
      </c>
      <c r="F11" s="6">
        <v>487</v>
      </c>
      <c r="G11" s="6">
        <v>485</v>
      </c>
      <c r="H11" s="6">
        <v>414</v>
      </c>
      <c r="I11" s="6">
        <v>520</v>
      </c>
      <c r="J11" s="6">
        <v>547</v>
      </c>
      <c r="K11" s="6">
        <v>531</v>
      </c>
      <c r="L11" s="6">
        <v>544</v>
      </c>
      <c r="M11" s="6">
        <v>231</v>
      </c>
      <c r="N11" s="8">
        <f t="shared" si="0"/>
        <v>5624</v>
      </c>
    </row>
    <row r="12" spans="1:14" ht="12.75">
      <c r="A12" s="4" t="s">
        <v>23</v>
      </c>
      <c r="B12" s="6">
        <v>2</v>
      </c>
      <c r="C12" s="6">
        <v>3</v>
      </c>
      <c r="D12" s="6">
        <v>1</v>
      </c>
      <c r="E12" s="6">
        <v>2</v>
      </c>
      <c r="F12" s="6">
        <v>5</v>
      </c>
      <c r="G12" s="6">
        <v>5</v>
      </c>
      <c r="H12" s="6">
        <v>5</v>
      </c>
      <c r="I12" s="6">
        <v>3</v>
      </c>
      <c r="J12" s="6">
        <v>5</v>
      </c>
      <c r="K12" s="6">
        <v>5</v>
      </c>
      <c r="L12" s="6">
        <v>6</v>
      </c>
      <c r="M12" s="6">
        <v>0</v>
      </c>
      <c r="N12" s="8">
        <f t="shared" si="0"/>
        <v>42</v>
      </c>
    </row>
    <row r="13" spans="1:14" ht="12.75">
      <c r="A13" s="4" t="s">
        <v>24</v>
      </c>
      <c r="B13" s="6">
        <v>13</v>
      </c>
      <c r="C13" s="6">
        <v>8</v>
      </c>
      <c r="D13" s="6">
        <v>9</v>
      </c>
      <c r="E13" s="6">
        <v>3</v>
      </c>
      <c r="F13" s="6">
        <v>14</v>
      </c>
      <c r="G13" s="6">
        <v>9</v>
      </c>
      <c r="H13" s="6">
        <v>4</v>
      </c>
      <c r="I13" s="6">
        <v>6</v>
      </c>
      <c r="J13" s="6">
        <v>8</v>
      </c>
      <c r="K13" s="6">
        <v>7</v>
      </c>
      <c r="L13" s="6">
        <v>8</v>
      </c>
      <c r="M13" s="6">
        <v>3</v>
      </c>
      <c r="N13" s="8">
        <f t="shared" si="0"/>
        <v>92</v>
      </c>
    </row>
    <row r="14" spans="1:14" ht="12.75">
      <c r="A14" s="4" t="s">
        <v>25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8">
        <f t="shared" si="0"/>
        <v>0</v>
      </c>
    </row>
    <row r="15" spans="1:14" ht="12.75">
      <c r="A15" s="4" t="s">
        <v>26</v>
      </c>
      <c r="B15" s="6">
        <v>27</v>
      </c>
      <c r="C15" s="6">
        <v>20</v>
      </c>
      <c r="D15" s="6">
        <v>24</v>
      </c>
      <c r="E15" s="6">
        <v>16</v>
      </c>
      <c r="F15" s="6">
        <v>17</v>
      </c>
      <c r="G15" s="6">
        <v>20</v>
      </c>
      <c r="H15" s="6">
        <v>19</v>
      </c>
      <c r="I15" s="6">
        <v>23</v>
      </c>
      <c r="J15" s="6">
        <v>18</v>
      </c>
      <c r="K15" s="6">
        <v>23</v>
      </c>
      <c r="L15" s="6">
        <v>26</v>
      </c>
      <c r="M15" s="6">
        <v>13</v>
      </c>
      <c r="N15" s="8">
        <f t="shared" si="0"/>
        <v>246</v>
      </c>
    </row>
    <row r="16" spans="1:14" ht="12.75">
      <c r="A16" s="4" t="s">
        <v>27</v>
      </c>
      <c r="B16" s="6">
        <v>164</v>
      </c>
      <c r="C16" s="6">
        <v>93</v>
      </c>
      <c r="D16" s="6">
        <v>125</v>
      </c>
      <c r="E16" s="6">
        <v>134</v>
      </c>
      <c r="F16" s="6">
        <v>120</v>
      </c>
      <c r="G16" s="6">
        <v>136</v>
      </c>
      <c r="H16" s="6">
        <v>84</v>
      </c>
      <c r="I16" s="6">
        <v>139</v>
      </c>
      <c r="J16" s="6">
        <v>137</v>
      </c>
      <c r="K16" s="6">
        <v>141</v>
      </c>
      <c r="L16" s="6">
        <v>127</v>
      </c>
      <c r="M16" s="6">
        <v>60</v>
      </c>
      <c r="N16" s="8">
        <f t="shared" si="0"/>
        <v>1460</v>
      </c>
    </row>
    <row r="17" spans="1:14" ht="12.75">
      <c r="A17" s="4" t="s">
        <v>28</v>
      </c>
      <c r="B17" s="6">
        <v>16</v>
      </c>
      <c r="C17" s="6">
        <v>14</v>
      </c>
      <c r="D17" s="6">
        <v>13</v>
      </c>
      <c r="E17" s="6">
        <v>16</v>
      </c>
      <c r="F17" s="6">
        <v>17</v>
      </c>
      <c r="G17" s="6">
        <v>16</v>
      </c>
      <c r="H17" s="6">
        <v>11</v>
      </c>
      <c r="I17" s="6">
        <v>19</v>
      </c>
      <c r="J17" s="6">
        <v>13</v>
      </c>
      <c r="K17" s="6">
        <v>16</v>
      </c>
      <c r="L17" s="6">
        <v>13</v>
      </c>
      <c r="M17" s="6">
        <v>11</v>
      </c>
      <c r="N17" s="8">
        <f t="shared" si="0"/>
        <v>175</v>
      </c>
    </row>
    <row r="18" spans="1:14" ht="12.75">
      <c r="A18" s="4" t="s">
        <v>29</v>
      </c>
      <c r="B18" s="6">
        <v>15</v>
      </c>
      <c r="C18" s="6">
        <v>12</v>
      </c>
      <c r="D18" s="6">
        <v>18</v>
      </c>
      <c r="E18" s="6">
        <v>14</v>
      </c>
      <c r="F18" s="6">
        <v>13</v>
      </c>
      <c r="G18" s="6">
        <v>17</v>
      </c>
      <c r="H18" s="6">
        <v>8</v>
      </c>
      <c r="I18" s="6">
        <v>13</v>
      </c>
      <c r="J18" s="6">
        <v>16</v>
      </c>
      <c r="K18" s="6">
        <v>19</v>
      </c>
      <c r="L18" s="6">
        <v>16</v>
      </c>
      <c r="M18" s="6">
        <v>8</v>
      </c>
      <c r="N18" s="8">
        <f t="shared" si="0"/>
        <v>169</v>
      </c>
    </row>
    <row r="19" spans="1:14" ht="12.75">
      <c r="A19" s="4" t="s">
        <v>30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8">
        <f t="shared" si="0"/>
        <v>0</v>
      </c>
    </row>
    <row r="20" spans="1:14" ht="12.75">
      <c r="A20" s="4" t="s">
        <v>31</v>
      </c>
      <c r="B20" s="6">
        <v>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8">
        <f t="shared" si="0"/>
        <v>1</v>
      </c>
    </row>
    <row r="21" spans="1:14" ht="12.75">
      <c r="A21" s="5" t="s">
        <v>15</v>
      </c>
      <c r="B21" s="7">
        <f aca="true" t="shared" si="1" ref="B21:M21">SUM(B6:B20)</f>
        <v>1066</v>
      </c>
      <c r="C21" s="7">
        <f t="shared" si="1"/>
        <v>719</v>
      </c>
      <c r="D21" s="7">
        <f t="shared" si="1"/>
        <v>906</v>
      </c>
      <c r="E21" s="7">
        <f t="shared" si="1"/>
        <v>862</v>
      </c>
      <c r="F21" s="7">
        <f t="shared" si="1"/>
        <v>931</v>
      </c>
      <c r="G21" s="7">
        <f t="shared" si="1"/>
        <v>935</v>
      </c>
      <c r="H21" s="7">
        <f t="shared" si="1"/>
        <v>837</v>
      </c>
      <c r="I21" s="7">
        <f t="shared" si="1"/>
        <v>975</v>
      </c>
      <c r="J21" s="7">
        <f t="shared" si="1"/>
        <v>1086</v>
      </c>
      <c r="K21" s="7">
        <f t="shared" si="1"/>
        <v>1011</v>
      </c>
      <c r="L21" s="7">
        <f t="shared" si="1"/>
        <v>1073</v>
      </c>
      <c r="M21" s="7">
        <f t="shared" si="1"/>
        <v>451</v>
      </c>
      <c r="N21" s="9">
        <f>SUM(N5:N20)</f>
        <v>10861</v>
      </c>
    </row>
  </sheetData>
  <sheetProtection/>
  <mergeCells count="3">
    <mergeCell ref="A1:N1"/>
    <mergeCell ref="A2:N2"/>
    <mergeCell ref="A3:N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Aarón  Galindo Ortega</cp:lastModifiedBy>
  <dcterms:created xsi:type="dcterms:W3CDTF">2017-04-20T15:22:13Z</dcterms:created>
  <dcterms:modified xsi:type="dcterms:W3CDTF">2024-01-24T20:56:03Z</dcterms:modified>
  <cp:category/>
  <cp:version/>
  <cp:contentType/>
  <cp:contentStatus/>
</cp:coreProperties>
</file>