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ebMasterSTJ\Desktop\resp\Mayo 2026\A70 XI\"/>
    </mc:Choice>
  </mc:AlternateContent>
  <xr:revisionPtr revIDLastSave="0" documentId="13_ncr:1_{8EBBEBB0-9A92-49F0-90DF-376A7D87B813}" xr6:coauthVersionLast="47" xr6:coauthVersionMax="47" xr10:uidLastSave="{00000000-0000-0000-0000-000000000000}"/>
  <bookViews>
    <workbookView xWindow="28680" yWindow="16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Formatos'!$A$7:$W$7</definedName>
    <definedName name="Hidden_13">Hidden_1!$A$1:$A$2</definedName>
    <definedName name="Hidden_28">Hidden_2!$A$1:$A$2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1" i="1" l="1"/>
  <c r="Q58" i="1"/>
  <c r="Q50" i="1"/>
  <c r="Q40" i="1"/>
  <c r="Q24" i="1"/>
  <c r="Q12" i="1"/>
  <c r="Q11" i="1"/>
  <c r="Q56" i="1"/>
  <c r="Q9" i="1"/>
  <c r="Q10" i="1"/>
  <c r="Q13" i="1"/>
  <c r="Q14" i="1"/>
  <c r="Q15" i="1"/>
  <c r="Q16" i="1"/>
  <c r="Q17" i="1"/>
  <c r="Q18" i="1"/>
  <c r="Q19" i="1"/>
  <c r="Q20" i="1"/>
  <c r="Q21" i="1"/>
  <c r="Q22" i="1"/>
  <c r="Q23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1" i="1"/>
  <c r="Q42" i="1"/>
  <c r="Q43" i="1"/>
  <c r="Q44" i="1"/>
  <c r="Q45" i="1"/>
  <c r="Q46" i="1"/>
  <c r="Q47" i="1"/>
  <c r="Q48" i="1"/>
  <c r="Q49" i="1"/>
  <c r="Q51" i="1"/>
  <c r="Q52" i="1"/>
  <c r="Q53" i="1"/>
  <c r="Q54" i="1"/>
  <c r="Q55" i="1"/>
  <c r="Q57" i="1"/>
  <c r="Q59" i="1"/>
  <c r="Q60" i="1"/>
  <c r="Q62" i="1"/>
  <c r="Q8" i="1"/>
</calcChain>
</file>

<file path=xl/sharedStrings.xml><?xml version="1.0" encoding="utf-8"?>
<sst xmlns="http://schemas.openxmlformats.org/spreadsheetml/2006/main" count="741" uniqueCount="271">
  <si>
    <t>49820</t>
  </si>
  <si>
    <t>TÍTULO</t>
  </si>
  <si>
    <t>NOMBRE CORTO</t>
  </si>
  <si>
    <t>DESCRIPCIÓN</t>
  </si>
  <si>
    <t>Personal contratado por honorarios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</si>
  <si>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</si>
  <si>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</si>
  <si>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</si>
  <si>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</si>
  <si>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</si>
  <si>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</si>
  <si>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</si>
  <si>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</si>
  <si>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</si>
  <si>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450814</t>
  </si>
  <si>
    <t>450816</t>
  </si>
  <si>
    <t>450817</t>
  </si>
  <si>
    <t>450826</t>
  </si>
  <si>
    <t>450809</t>
  </si>
  <si>
    <t>450810</t>
  </si>
  <si>
    <t>450811</t>
  </si>
  <si>
    <t>450812</t>
  </si>
  <si>
    <t>571707</t>
  </si>
  <si>
    <t>450813</t>
  </si>
  <si>
    <t>450821</t>
  </si>
  <si>
    <t>450828</t>
  </si>
  <si>
    <t>450829</t>
  </si>
  <si>
    <t>450815</t>
  </si>
  <si>
    <t>450819</t>
  </si>
  <si>
    <t>590225</t>
  </si>
  <si>
    <t>450820</t>
  </si>
  <si>
    <t>590226</t>
  </si>
  <si>
    <t>450827</t>
  </si>
  <si>
    <t>450822</t>
  </si>
  <si>
    <t>450825</t>
  </si>
  <si>
    <t>450824</t>
  </si>
  <si>
    <t>450823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</si>
  <si>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</si>
  <si>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</si>
  <si>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</si>
  <si>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</si>
  <si>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</si>
  <si>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</si>
  <si>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</si>
  <si>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</si>
  <si>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</si>
  <si>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</si>
  <si>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</si>
  <si>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</si>
  <si>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</si>
  <si>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</si>
  <si>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</si>
  <si>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</si>
  <si>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</si>
  <si>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</si>
  <si>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</si>
  <si>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</si>
  <si>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</si>
  <si>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</si>
  <si>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</si>
  <si>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</si>
  <si>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</si>
  <si>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</si>
  <si>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</si>
  <si>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</si>
  <si>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JESÚS HÉCTOR</t>
  </si>
  <si>
    <t>ARVAYO</t>
  </si>
  <si>
    <t>MARTÍNEZ</t>
  </si>
  <si>
    <t>DIRECCIÓN GENERAL DE RECURSOS HUMANOS Y MATERIALES</t>
  </si>
  <si>
    <t>CONCEPCION</t>
  </si>
  <si>
    <t>CORRAL</t>
  </si>
  <si>
    <t>HERNANDEZ</t>
  </si>
  <si>
    <t>ERIKA MARGARITA</t>
  </si>
  <si>
    <t>QUINTANA</t>
  </si>
  <si>
    <t>MADRID</t>
  </si>
  <si>
    <t>JESÚS RONALDO</t>
  </si>
  <si>
    <t>GÁMEZ</t>
  </si>
  <si>
    <t>SÁNCHEZ</t>
  </si>
  <si>
    <t>BHAKTI NARAYANA</t>
  </si>
  <si>
    <t>LÓPEZ</t>
  </si>
  <si>
    <t>VARGAS</t>
  </si>
  <si>
    <t>DIANA CAROLINA</t>
  </si>
  <si>
    <t>CASTRO</t>
  </si>
  <si>
    <t>VILLEGAS</t>
  </si>
  <si>
    <t>AZUCENA</t>
  </si>
  <si>
    <t>MUÑOZ</t>
  </si>
  <si>
    <t>ANDRADE</t>
  </si>
  <si>
    <t>EDGAR ANTONIO</t>
  </si>
  <si>
    <t>MERCADO</t>
  </si>
  <si>
    <t>ARIAN MICHEL</t>
  </si>
  <si>
    <t>VALENZUELA</t>
  </si>
  <si>
    <t>BRISEÑO</t>
  </si>
  <si>
    <t>RAMIREZ</t>
  </si>
  <si>
    <t>IVONNE YAMILETH</t>
  </si>
  <si>
    <t>AMAVIZCA</t>
  </si>
  <si>
    <t>HINOJO</t>
  </si>
  <si>
    <t>VANIA JUDITH</t>
  </si>
  <si>
    <t>VILLARREAL</t>
  </si>
  <si>
    <t>RUELAS</t>
  </si>
  <si>
    <t>ANDREA</t>
  </si>
  <si>
    <t>MARTINEZ</t>
  </si>
  <si>
    <t>AVILES</t>
  </si>
  <si>
    <t>LESLIE LIZET</t>
  </si>
  <si>
    <t>DIEZ MARTINEZ</t>
  </si>
  <si>
    <t>GALINDO</t>
  </si>
  <si>
    <t>NATALIE</t>
  </si>
  <si>
    <t>BOJORQUEZ</t>
  </si>
  <si>
    <t>ARAGON</t>
  </si>
  <si>
    <t>ROCIO MYREYA</t>
  </si>
  <si>
    <t>ROSALES</t>
  </si>
  <si>
    <t>RODRIGUEZ</t>
  </si>
  <si>
    <t>GABRIELA GUADALUPE</t>
  </si>
  <si>
    <t>CINCO</t>
  </si>
  <si>
    <t>GARCIA</t>
  </si>
  <si>
    <t>PAOLA GUADALUPE</t>
  </si>
  <si>
    <t>MIRAMONTES</t>
  </si>
  <si>
    <t>JAUREGUI</t>
  </si>
  <si>
    <t>MARCO ANTONIO</t>
  </si>
  <si>
    <t>ARCE</t>
  </si>
  <si>
    <t>JOSE ANDRES</t>
  </si>
  <si>
    <t>DORAME</t>
  </si>
  <si>
    <t>EVELYN MARIA</t>
  </si>
  <si>
    <t>DUARTE</t>
  </si>
  <si>
    <t>PORTILLO</t>
  </si>
  <si>
    <t>ALFONSO</t>
  </si>
  <si>
    <t>CUEVAS</t>
  </si>
  <si>
    <t>GUADALUPE MARCELA</t>
  </si>
  <si>
    <t>FLORES</t>
  </si>
  <si>
    <t>SIZO</t>
  </si>
  <si>
    <t>ROBERTO ANTONIO</t>
  </si>
  <si>
    <t>CAMARGO</t>
  </si>
  <si>
    <t>FAUSTO ENRIQUE</t>
  </si>
  <si>
    <t>MORENO</t>
  </si>
  <si>
    <t>BRISSA CAROLINA</t>
  </si>
  <si>
    <t>BELTRAN</t>
  </si>
  <si>
    <t>DANITZA ANGELINA</t>
  </si>
  <si>
    <t>ANTELO</t>
  </si>
  <si>
    <t>OCHOA</t>
  </si>
  <si>
    <t>DIEGO ALBERTO</t>
  </si>
  <si>
    <t>OZUNA</t>
  </si>
  <si>
    <t>LOPEZ</t>
  </si>
  <si>
    <t>VALENCIA</t>
  </si>
  <si>
    <t>FERNANDA MELISSA</t>
  </si>
  <si>
    <t>PEREZ</t>
  </si>
  <si>
    <t>MENDOZA</t>
  </si>
  <si>
    <t>CLEMENTE</t>
  </si>
  <si>
    <t>VALDEZ</t>
  </si>
  <si>
    <t>AMERICA GISELLE</t>
  </si>
  <si>
    <t>CERECER</t>
  </si>
  <si>
    <t>CARREÑO</t>
  </si>
  <si>
    <t>EDNA KARINA</t>
  </si>
  <si>
    <t>CONTRERAS</t>
  </si>
  <si>
    <t>ONTIVEROS</t>
  </si>
  <si>
    <t>JESUS RENE</t>
  </si>
  <si>
    <t>ALVAREZ</t>
  </si>
  <si>
    <t>RUIZ</t>
  </si>
  <si>
    <t>PATRICIA</t>
  </si>
  <si>
    <t>FELIX</t>
  </si>
  <si>
    <t>JENNYFHER FERNANDA</t>
  </si>
  <si>
    <t>PABLOS</t>
  </si>
  <si>
    <t>ÁNGELA DELFINA</t>
  </si>
  <si>
    <t>BABUCA</t>
  </si>
  <si>
    <t>DULCE DANIELA</t>
  </si>
  <si>
    <t>MONREAL</t>
  </si>
  <si>
    <t>REYES</t>
  </si>
  <si>
    <t>JOSE CARLOS</t>
  </si>
  <si>
    <t>CORONADO</t>
  </si>
  <si>
    <t>CRUZ</t>
  </si>
  <si>
    <t>FÁTIMA MILAGROS</t>
  </si>
  <si>
    <t>PAULINA</t>
  </si>
  <si>
    <t>IBARRA</t>
  </si>
  <si>
    <t>NASERAU</t>
  </si>
  <si>
    <t>JOSE MIGUEL</t>
  </si>
  <si>
    <t>JUAREZ</t>
  </si>
  <si>
    <t>DE LOS REYES</t>
  </si>
  <si>
    <t>MARIA FERNANDA</t>
  </si>
  <si>
    <t>VELAZQUEZ</t>
  </si>
  <si>
    <t>PACHECO</t>
  </si>
  <si>
    <t>ISELA ALEJANDRA</t>
  </si>
  <si>
    <t>BACACEGUA</t>
  </si>
  <si>
    <t>VEGA</t>
  </si>
  <si>
    <t>KIMBERLY RUBÍ</t>
  </si>
  <si>
    <t>TAUTIMEZ</t>
  </si>
  <si>
    <t>ARIAS</t>
  </si>
  <si>
    <t>DAVID SEBASTIAN</t>
  </si>
  <si>
    <t>MORALES</t>
  </si>
  <si>
    <t>LUCERO</t>
  </si>
  <si>
    <t>EVELYN ANAHI</t>
  </si>
  <si>
    <t>GUTIERREZ</t>
  </si>
  <si>
    <t>OLIVARRIA</t>
  </si>
  <si>
    <t>JUANITA IVONNE</t>
  </si>
  <si>
    <t>ARVIZU</t>
  </si>
  <si>
    <t>ITZEL GUADALUPE</t>
  </si>
  <si>
    <t>SOTO</t>
  </si>
  <si>
    <t>ALONDRA ESMERALDA</t>
  </si>
  <si>
    <t>ACEVEDO</t>
  </si>
  <si>
    <t>ANDRES TADEO</t>
  </si>
  <si>
    <t>VAZQUEZ</t>
  </si>
  <si>
    <t>RAUL</t>
  </si>
  <si>
    <t>CRISTINA</t>
  </si>
  <si>
    <t>ZARATE</t>
  </si>
  <si>
    <t>ACOSTA</t>
  </si>
  <si>
    <t>DAMARY YARETZY</t>
  </si>
  <si>
    <t>VILLA</t>
  </si>
  <si>
    <t>FERNANDO JOSÉ</t>
  </si>
  <si>
    <t>ROBLES</t>
  </si>
  <si>
    <t>MOLINA</t>
  </si>
  <si>
    <t>SIARA MARÍA</t>
  </si>
  <si>
    <t>ANA MARGOT</t>
  </si>
  <si>
    <t>VÁSQUEZ</t>
  </si>
  <si>
    <t>S/N</t>
  </si>
  <si>
    <t>Honorarios</t>
  </si>
  <si>
    <t>Ninguna</t>
  </si>
  <si>
    <t>http://www.stjsonora.gob.mx/acceso_informacion/marco_normativo/CODIGO_CIVIL_ESTADO_SONORA.pdf</t>
  </si>
  <si>
    <t>El monto mensual y total a pagar reportado es el indicado en contrato correspondiente, este no incluye retención de impuestos u otras deducciones.</t>
  </si>
  <si>
    <t>LGT_ART70_FXI_2026</t>
  </si>
  <si>
    <t>https://stjsonora.gob.mx/Storage/Transparencia/Art70/FraccionXI/2026/1erTrim/ALFONSO_CUEVAS_VALENZUELA.pdf</t>
  </si>
  <si>
    <t>https://stjsonora.gob.mx/Storage/Transparencia/Art70/FraccionXI/2026/1erTrim/ALONDRA_ESMERALDA_ONTIVEROS_ACEVEDO.pdf</t>
  </si>
  <si>
    <t>https://stjsonora.gob.mx/Storage/Transparencia/Art70/FraccionXI/2026/1erTrim/AMERICA_GISELLE_CERECER_CARRENO.pdf</t>
  </si>
  <si>
    <t>https://stjsonora.gob.mx/Storage/Transparencia/Art70/FraccionXI/2026/1erTrim/ANA_MARGOT_RUIZ_VASQUEZ.pdf</t>
  </si>
  <si>
    <t>https://stjsonora.gob.mx/Storage/Transparencia/Art70/FraccionXI/2026/1erTrim/ANDREA_MARTINEZ_AVILES.pdf</t>
  </si>
  <si>
    <t>https://stjsonora.gob.mx/Storage/Transparencia/Art70/FraccionXI/2026/1erTrim/ANDREA_CLEMENTE_VALDEZ.pdf</t>
  </si>
  <si>
    <t>https://stjsonora.gob.mx/Storage/Transparencia/Art70/FraccionXI/2026/1erTrim/ANDRES_TADEO_VAZQUEZ_ARVIZU.pdf</t>
  </si>
  <si>
    <t>https://stjsonora.gob.mx/Storage/Transparencia/Art70/FraccionXI/2026/1erTrim/ANGELA_DELFINA_BABUCA_VALENZUELA.pdf</t>
  </si>
  <si>
    <t>https://stjsonora.gob.mx/Storage/Transparencia/Art70/FraccionXI/2026/1erTrim/ARIAN_MICHEL_VALENZUELA_BRISENO.pdf</t>
  </si>
  <si>
    <t>https://stjsonora.gob.mx/Storage/Transparencia/Art70/FraccionXI/2026/1erTrim/AZUCENA_MUNOZ_ANDRADE.pdf</t>
  </si>
  <si>
    <t>https://stjsonora.gob.mx/Storage/Transparencia/Art70/FraccionXI/2026/1erTrim/BHAKTI_NARAYANA_LOPEZ_VARGAS.pdf</t>
  </si>
  <si>
    <t>https://stjsonora.gob.mx/Storage/Transparencia/Art70/FraccionXI/2026/1erTrim/BRISSA_CAROLINA_BELTRAN_VARGAS.pdf</t>
  </si>
  <si>
    <t>https://stjsonora.gob.mx/Storage/Transparencia/Art70/FraccionXI/2026/1erTrim/CONCEPCION_CORRAL_HERNANDEZ.pdf</t>
  </si>
  <si>
    <t>https://stjsonora.gob.mx/Storage/Transparencia/Art70/FraccionXI/2026/1erTrim/CRISTINA_ZARATE_ACOSTA.pdf</t>
  </si>
  <si>
    <t>https://stjsonora.gob.mx/Storage/Transparencia/Art70/FraccionXI/2026/1erTrim/DAMARY_YARETZY_PEREZ_VILLA.pdf</t>
  </si>
  <si>
    <t>https://stjsonora.gob.mx/Storage/Transparencia/Art70/FraccionXI/2026/1erTrim/DANITZA_ANGELINA_ANTELO_OCHOA.pdf</t>
  </si>
  <si>
    <t>https://stjsonora.gob.mx/Storage/Transparencia/Art70/FraccionXI/2026/1erTrim/DAVID_SEBASTIAN_MORALES_LUCERO.pdf</t>
  </si>
  <si>
    <t>https://stjsonora.gob.mx/Storage/Transparencia/Art70/FraccionXI/2026/1erTrim/DIANA_CAROLINA_CASTRO_VILLEGAS.pdf</t>
  </si>
  <si>
    <t>https://stjsonora.gob.mx/Storage/Transparencia/Art70/FraccionXI/2026/1erTrim/DIEGO_ALBERTO_OZUNA_LOPEZ.pdf</t>
  </si>
  <si>
    <t>https://stjsonora.gob.mx/Storage/Transparencia/Art70/FraccionXI/2026/1erTrim/DULCE_DANIELA_MONREAL_REYES.pdf</t>
  </si>
  <si>
    <t>https://stjsonora.gob.mx/Storage/Transparencia/Art70/FraccionXI/2026/1erTrim/EDGAR_ANTONIO_CASTRO_MERCADO.pdf</t>
  </si>
  <si>
    <t>https://stjsonora.gob.mx/Storage/Transparencia/Art70/FraccionXI/2026/1erTrim/EDNA_KARINA_CONTRERAS_ONTIVEROS.pdf</t>
  </si>
  <si>
    <t>https://stjsonora.gob.mx/Storage/Transparencia/Art70/FraccionXI/2026/1erTrim/ERIKA_MARGARITA_QUINTANA_MADRID.pdf</t>
  </si>
  <si>
    <t>https://stjsonora.gob.mx/Storage/Transparencia/Art70/FraccionXI/2026/1erTrim/EVELYN_ANAHI_GUTIERREZ_OLIVARRIA.pdf</t>
  </si>
  <si>
    <t>https://stjsonora.gob.mx/Storage/Transparencia/Art70/FraccionXI/2026/1erTrim/EVELYN_MARIA_DUARTE_PORTILLO.pdf</t>
  </si>
  <si>
    <t>https://stjsonora.gob.mx/Storage/Transparencia/Art70/FraccionXI/2026/1erTrim/FATIMA_MILAGROS_VALENZUELA_RUIZ.pdf</t>
  </si>
  <si>
    <t>https://stjsonora.gob.mx/Storage/Transparencia/Art70/FraccionXI/2026/1erTrim/FAUSTO_ENRIQUE_MUNOZ_MORENO.pdf</t>
  </si>
  <si>
    <t>https://stjsonora.gob.mx/Storage/Transparencia/Art70/FraccionXI/2026/1erTrim/FERNANDA_MELISSA_PEREZ_MENDOZA.pdf</t>
  </si>
  <si>
    <t>https://stjsonora.gob.mx/Storage/Transparencia/Art70/FraccionXI/2026/1erTrim/FERNANDO_JOSE_ROBLES_MOLINA.pdf</t>
  </si>
  <si>
    <t>https://stjsonora.gob.mx/Storage/Transparencia/Art70/FraccionXI/2026/1erTrim/GABRIELA_GUADALUPE_CINCO_GARCIA.pdf</t>
  </si>
  <si>
    <t>https://stjsonora.gob.mx/Storage/Transparencia/Art70/FraccionXI/2026/1erTrim/GUADALUPE_MARCELA_FLORES_SIZO.pdf</t>
  </si>
  <si>
    <t>https://stjsonora.gob.mx/Storage/Transparencia/Art70/FraccionXI/2026/1erTrim/ISELA_ALEJANDRA_BACACEGUA_VEGA.pdf</t>
  </si>
  <si>
    <t>https://stjsonora.gob.mx/Storage/Transparencia/Art70/FraccionXI/2026/1erTrim/ITZEL_GUADALUPE_SOTO_ARAGON.pdf</t>
  </si>
  <si>
    <t>https://stjsonora.gob.mx/Storage/Transparencia/Art70/FraccionXI/2026/1erTrim/IVONNE_YAMILETH_AMAVIZCA_HINOJO.pdf</t>
  </si>
  <si>
    <t>https://stjsonora.gob.mx/Storage/Transparencia/Art70/FraccionXI/2026/1erTrim/JENNYFHER_FERNANDA_LOPEZ_PABLOS.pdf</t>
  </si>
  <si>
    <t>https://stjsonora.gob.mx/Storage/Transparencia/Art70/FraccionXI/2026/1erTrim/JESUS_HECTOR_ARVAYO_MARTINEZ.pdf</t>
  </si>
  <si>
    <t>https://stjsonora.gob.mx/Storage/Transparencia/Art70/FraccionXI/2026/1erTrim/JESUS_RENE_ALVAREZ_RUIZ.pdf</t>
  </si>
  <si>
    <t>https://stjsonora.gob.mx/Storage/Transparencia/Art70/FraccionXI/2026/1erTrim/JESUS_RONALDO_GAMEZ_SANCHEZ.pdf</t>
  </si>
  <si>
    <t>https://stjsonora.gob.mx/Storage/Transparencia/Art70/FraccionXI/2026/1erTrim/JOSE_ANDRES_DORAME_VILLEGAS.pdf</t>
  </si>
  <si>
    <t>https://stjsonora.gob.mx/Storage/Transparencia/Art70/FraccionXI/2026/1erTrim/JOSE_CARLOS_CORONADO_CRUZ.pdf</t>
  </si>
  <si>
    <t>https://stjsonora.gob.mx/Storage/Transparencia/Art70/FraccionXI/2026/1erTrim/JOSE_MIGUEL_JUAREZ_DE_LOS_REYES.pdf</t>
  </si>
  <si>
    <t>https://stjsonora.gob.mx/Storage/Transparencia/Art70/FraccionXI/2026/1erTrim/JUANITA_IVONNE_RAMIREZ_ARVIZU.pdf</t>
  </si>
  <si>
    <t>https://stjsonora.gob.mx/Storage/Transparencia/Art70/FraccionXI/2026/1erTrim/KIMBERLY_RUBI_TAUTIMEZ_ARIAS.pdf</t>
  </si>
  <si>
    <t>https://stjsonora.gob.mx/Storage/Transparencia/Art70/FraccionXI/2026/1erTrim/LESLIE_LIZET_DIEZ_MARTINEZ_GALINDO.pdf</t>
  </si>
  <si>
    <t>https://stjsonora.gob.mx/Storage/Transparencia/Art70/FraccionXI/2026/1erTrim/MARCO_ANTONIO_RAMIREZ_ARCE.pdf</t>
  </si>
  <si>
    <t>https://stjsonora.gob.mx/Storage/Transparencia/Art70/FraccionXI/2026/1erTrim/MARIA_FERNANDA_VELAZQUEZ_PACHECO.pdf</t>
  </si>
  <si>
    <t>https://stjsonora.gob.mx/Storage/Transparencia/Art70/FraccionXI/2026/1erTrim/NATALIE_BOJORQUEZ_ARAGON.pdf</t>
  </si>
  <si>
    <t>https://stjsonora.gob.mx/Storage/Transparencia/Art70/FraccionXI/2026/1erTrim/PAOLA_GUADALUPE_MIRAMONTES_JAUREGUI.pdf</t>
  </si>
  <si>
    <t>https://stjsonora.gob.mx/Storage/Transparencia/Art70/FraccionXI/2026/1erTrim/PATRICIA_VALENCIA_FELIX.pdf</t>
  </si>
  <si>
    <t>https://stjsonora.gob.mx/Storage/Transparencia/Art70/FraccionXI/2026/1erTrim/PAULINA_IBARRA_NASERAU.pdf</t>
  </si>
  <si>
    <t>https://stjsonora.gob.mx/Storage/Transparencia/Art70/FraccionXI/2026/1erTrim/RAUL_RAMIREZ_GARCIA.pdf</t>
  </si>
  <si>
    <t>https://stjsonora.gob.mx/Storage/Transparencia/Art70/FraccionXI/2026/1erTrim/ROBERTO_ANTONIO_CAMARGO_BOJORQUEZ.pdf</t>
  </si>
  <si>
    <t>https://stjsonora.gob.mx/Storage/Transparencia/Art70/FraccionXI/2026/1erTrim/ROCIO_MYREYA_ROSALES_RODRIGUEZ.pdf</t>
  </si>
  <si>
    <t>https://stjsonora.gob.mx/Storage/Transparencia/Art70/FraccionXI/2026/1erTrim/SIARA_MARIA_VALENZUELA_PORTILLO.pdf</t>
  </si>
  <si>
    <t>https://stjsonora.gob.mx/Storage/Transparencia/Art70/FraccionXI/2026/1erTrim/VANIA_JUDITH_VILLARREAL_RUELAS.pdf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</si>
</sst>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color indexed="8"/>
      <name val="Arial"/>
      <family val="2"/>
    </font>
    <font>
      <u/>
      <sz val="10"/>
      <color rgb="FF0070C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4" borderId="0" xfId="0" applyFill="1"/>
    <xf numFmtId="0" fontId="0" fillId="0" borderId="0" xfId="0" applyAlignment="1">
      <alignment horizontal="center" wrapText="1"/>
    </xf>
    <xf numFmtId="0" fontId="5" fillId="4" borderId="1" xfId="0" applyFont="1" applyFill="1" applyBorder="1" applyAlignment="1">
      <alignment horizontal="center" vertical="center"/>
    </xf>
    <xf numFmtId="0" fontId="6" fillId="4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4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/>
    </xf>
    <xf numFmtId="44" fontId="5" fillId="0" borderId="1" xfId="1" applyFont="1" applyBorder="1" applyAlignment="1">
      <alignment horizontal="center" vertical="center"/>
    </xf>
    <xf numFmtId="44" fontId="5" fillId="0" borderId="1" xfId="0" applyNumberFormat="1" applyFont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44" fontId="5" fillId="4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4" fillId="0" borderId="1" xfId="2" applyBorder="1" applyAlignment="1">
      <alignment horizontal="center" vertical="center" wrapText="1"/>
    </xf>
  </cellXfs>
  <cellStyles count="4">
    <cellStyle name="Hipervínculo" xfId="2" builtinId="8"/>
    <cellStyle name="Moneda" xfId="1" builtinId="4"/>
    <cellStyle name="Normal" xfId="0" builtinId="0"/>
    <cellStyle name="Normal 2" xfId="3" xr:uid="{F5D34D78-925C-4251-B74C-41DC57137C4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tjsonora.gob.mx/Storage/Transparencia/Art70/FraccionXI/2026/1erTrim/CONCEPCION_CORRAL_HERNANDEZ.pdf" TargetMode="External"/><Relationship Id="rId18" Type="http://schemas.openxmlformats.org/officeDocument/2006/relationships/hyperlink" Target="https://stjsonora.gob.mx/Storage/Transparencia/Art70/FraccionXI/2026/1erTrim/DIANA_CAROLINA_CASTRO_VILLEGAS.pdf" TargetMode="External"/><Relationship Id="rId26" Type="http://schemas.openxmlformats.org/officeDocument/2006/relationships/hyperlink" Target="https://stjsonora.gob.mx/Storage/Transparencia/Art70/FraccionXI/2026/1erTrim/FATIMA_MILAGROS_VALENZUELA_RUIZ.pdf" TargetMode="External"/><Relationship Id="rId39" Type="http://schemas.openxmlformats.org/officeDocument/2006/relationships/hyperlink" Target="https://stjsonora.gob.mx/Storage/Transparencia/Art70/FraccionXI/2026/1erTrim/JOSE_ANDRES_DORAME_VILLEGAS.pdf" TargetMode="External"/><Relationship Id="rId21" Type="http://schemas.openxmlformats.org/officeDocument/2006/relationships/hyperlink" Target="https://stjsonora.gob.mx/Storage/Transparencia/Art70/FraccionXI/2026/1erTrim/EDGAR_ANTONIO_CASTRO_MERCADO.pdf" TargetMode="External"/><Relationship Id="rId34" Type="http://schemas.openxmlformats.org/officeDocument/2006/relationships/hyperlink" Target="https://stjsonora.gob.mx/Storage/Transparencia/Art70/FraccionXI/2026/1erTrim/IVONNE_YAMILETH_AMAVIZCA_HINOJO.pdf" TargetMode="External"/><Relationship Id="rId42" Type="http://schemas.openxmlformats.org/officeDocument/2006/relationships/hyperlink" Target="https://stjsonora.gob.mx/Storage/Transparencia/Art70/FraccionXI/2026/1erTrim/JUANITA_IVONNE_RAMIREZ_ARVIZU.pdf" TargetMode="External"/><Relationship Id="rId47" Type="http://schemas.openxmlformats.org/officeDocument/2006/relationships/hyperlink" Target="https://stjsonora.gob.mx/Storage/Transparencia/Art70/FraccionXI/2026/1erTrim/NATALIE_BOJORQUEZ_ARAGON.pdf" TargetMode="External"/><Relationship Id="rId50" Type="http://schemas.openxmlformats.org/officeDocument/2006/relationships/hyperlink" Target="https://stjsonora.gob.mx/Storage/Transparencia/Art70/FraccionXI/2026/1erTrim/PAULINA_IBARRA_NASERAU.pdf" TargetMode="External"/><Relationship Id="rId55" Type="http://schemas.openxmlformats.org/officeDocument/2006/relationships/hyperlink" Target="https://stjsonora.gob.mx/Storage/Transparencia/Art70/FraccionXI/2026/1erTrim/VANIA_JUDITH_VILLARREAL_RUELAS.pdf" TargetMode="External"/><Relationship Id="rId7" Type="http://schemas.openxmlformats.org/officeDocument/2006/relationships/hyperlink" Target="https://stjsonora.gob.mx/Storage/Transparencia/Art70/FraccionXI/2026/1erTrim/ANDRES_TADEO_VAZQUEZ_ARVIZU.pdf" TargetMode="External"/><Relationship Id="rId2" Type="http://schemas.openxmlformats.org/officeDocument/2006/relationships/hyperlink" Target="https://stjsonora.gob.mx/Storage/Transparencia/Art70/FraccionXI/2026/1erTrim/ALONDRA_ESMERALDA_ONTIVEROS_ACEVEDO.pdf" TargetMode="External"/><Relationship Id="rId16" Type="http://schemas.openxmlformats.org/officeDocument/2006/relationships/hyperlink" Target="https://stjsonora.gob.mx/Storage/Transparencia/Art70/FraccionXI/2026/1erTrim/DANITZA_ANGELINA_ANTELO_OCHOA.pdf" TargetMode="External"/><Relationship Id="rId29" Type="http://schemas.openxmlformats.org/officeDocument/2006/relationships/hyperlink" Target="https://stjsonora.gob.mx/Storage/Transparencia/Art70/FraccionXI/2026/1erTrim/FERNANDO_JOSE_ROBLES_MOLINA.pdf" TargetMode="External"/><Relationship Id="rId11" Type="http://schemas.openxmlformats.org/officeDocument/2006/relationships/hyperlink" Target="https://stjsonora.gob.mx/Storage/Transparencia/Art70/FraccionXI/2026/1erTrim/BHAKTI_NARAYANA_LOPEZ_VARGAS.pdf" TargetMode="External"/><Relationship Id="rId24" Type="http://schemas.openxmlformats.org/officeDocument/2006/relationships/hyperlink" Target="https://stjsonora.gob.mx/Storage/Transparencia/Art70/FraccionXI/2026/1erTrim/EVELYN_ANAHI_GUTIERREZ_OLIVARRIA.pdf" TargetMode="External"/><Relationship Id="rId32" Type="http://schemas.openxmlformats.org/officeDocument/2006/relationships/hyperlink" Target="https://stjsonora.gob.mx/Storage/Transparencia/Art70/FraccionXI/2026/1erTrim/ISELA_ALEJANDRA_BACACEGUA_VEGA.pdf" TargetMode="External"/><Relationship Id="rId37" Type="http://schemas.openxmlformats.org/officeDocument/2006/relationships/hyperlink" Target="https://stjsonora.gob.mx/Storage/Transparencia/Art70/FraccionXI/2026/1erTrim/JESUS_RENE_ALVAREZ_RUIZ.pdf" TargetMode="External"/><Relationship Id="rId40" Type="http://schemas.openxmlformats.org/officeDocument/2006/relationships/hyperlink" Target="https://stjsonora.gob.mx/Storage/Transparencia/Art70/FraccionXI/2026/1erTrim/JOSE_CARLOS_CORONADO_CRUZ.pdf" TargetMode="External"/><Relationship Id="rId45" Type="http://schemas.openxmlformats.org/officeDocument/2006/relationships/hyperlink" Target="https://stjsonora.gob.mx/Storage/Transparencia/Art70/FraccionXI/2026/1erTrim/MARCO_ANTONIO_RAMIREZ_ARCE.pdf" TargetMode="External"/><Relationship Id="rId53" Type="http://schemas.openxmlformats.org/officeDocument/2006/relationships/hyperlink" Target="https://stjsonora.gob.mx/Storage/Transparencia/Art70/FraccionXI/2026/1erTrim/ROCIO_MYREYA_ROSALES_RODRIGUEZ.pdf" TargetMode="External"/><Relationship Id="rId5" Type="http://schemas.openxmlformats.org/officeDocument/2006/relationships/hyperlink" Target="https://stjsonora.gob.mx/Storage/Transparencia/Art70/FraccionXI/2026/1erTrim/ANDREA_MARTINEZ_AVILES.pdf" TargetMode="External"/><Relationship Id="rId10" Type="http://schemas.openxmlformats.org/officeDocument/2006/relationships/hyperlink" Target="https://stjsonora.gob.mx/Storage/Transparencia/Art70/FraccionXI/2026/1erTrim/AZUCENA_MUNOZ_ANDRADE.pdf" TargetMode="External"/><Relationship Id="rId19" Type="http://schemas.openxmlformats.org/officeDocument/2006/relationships/hyperlink" Target="https://stjsonora.gob.mx/Storage/Transparencia/Art70/FraccionXI/2026/1erTrim/DIEGO_ALBERTO_OZUNA_LOPEZ.pdf" TargetMode="External"/><Relationship Id="rId31" Type="http://schemas.openxmlformats.org/officeDocument/2006/relationships/hyperlink" Target="https://stjsonora.gob.mx/Storage/Transparencia/Art70/FraccionXI/2026/1erTrim/GUADALUPE_MARCELA_FLORES_SIZO.pdf" TargetMode="External"/><Relationship Id="rId44" Type="http://schemas.openxmlformats.org/officeDocument/2006/relationships/hyperlink" Target="https://stjsonora.gob.mx/Storage/Transparencia/Art70/FraccionXI/2026/1erTrim/LESLIE_LIZET_DIEZ_MARTINEZ_GALINDO.pdf" TargetMode="External"/><Relationship Id="rId52" Type="http://schemas.openxmlformats.org/officeDocument/2006/relationships/hyperlink" Target="https://stjsonora.gob.mx/Storage/Transparencia/Art70/FraccionXI/2026/1erTrim/ROBERTO_ANTONIO_CAMARGO_BOJORQUEZ.pdf" TargetMode="External"/><Relationship Id="rId4" Type="http://schemas.openxmlformats.org/officeDocument/2006/relationships/hyperlink" Target="https://stjsonora.gob.mx/Storage/Transparencia/Art70/FraccionXI/2026/1erTrim/ANA_MARGOT_RUIZ_VASQUEZ.pdf" TargetMode="External"/><Relationship Id="rId9" Type="http://schemas.openxmlformats.org/officeDocument/2006/relationships/hyperlink" Target="https://stjsonora.gob.mx/Storage/Transparencia/Art70/FraccionXI/2026/1erTrim/ARIAN_MICHEL_VALENZUELA_BRISENO.pdf" TargetMode="External"/><Relationship Id="rId14" Type="http://schemas.openxmlformats.org/officeDocument/2006/relationships/hyperlink" Target="https://stjsonora.gob.mx/Storage/Transparencia/Art70/FraccionXI/2026/1erTrim/CRISTINA_ZARATE_ACOSTA.pdf" TargetMode="External"/><Relationship Id="rId22" Type="http://schemas.openxmlformats.org/officeDocument/2006/relationships/hyperlink" Target="https://stjsonora.gob.mx/Storage/Transparencia/Art70/FraccionXI/2026/1erTrim/EDNA_KARINA_CONTRERAS_ONTIVEROS.pdf" TargetMode="External"/><Relationship Id="rId27" Type="http://schemas.openxmlformats.org/officeDocument/2006/relationships/hyperlink" Target="https://stjsonora.gob.mx/Storage/Transparencia/Art70/FraccionXI/2026/1erTrim/FAUSTO_ENRIQUE_MUNOZ_MORENO.pdf" TargetMode="External"/><Relationship Id="rId30" Type="http://schemas.openxmlformats.org/officeDocument/2006/relationships/hyperlink" Target="https://stjsonora.gob.mx/Storage/Transparencia/Art70/FraccionXI/2026/1erTrim/GABRIELA_GUADALUPE_CINCO_GARCIA.pdf" TargetMode="External"/><Relationship Id="rId35" Type="http://schemas.openxmlformats.org/officeDocument/2006/relationships/hyperlink" Target="https://stjsonora.gob.mx/Storage/Transparencia/Art70/FraccionXI/2026/1erTrim/JENNYFHER_FERNANDA_LOPEZ_PABLOS.pdf" TargetMode="External"/><Relationship Id="rId43" Type="http://schemas.openxmlformats.org/officeDocument/2006/relationships/hyperlink" Target="https://stjsonora.gob.mx/Storage/Transparencia/Art70/FraccionXI/2026/1erTrim/KIMBERLY_RUBI_TAUTIMEZ_ARIAS.pdf" TargetMode="External"/><Relationship Id="rId48" Type="http://schemas.openxmlformats.org/officeDocument/2006/relationships/hyperlink" Target="https://stjsonora.gob.mx/Storage/Transparencia/Art70/FraccionXI/2026/1erTrim/PAOLA_GUADALUPE_MIRAMONTES_JAUREGUI.pdf" TargetMode="External"/><Relationship Id="rId8" Type="http://schemas.openxmlformats.org/officeDocument/2006/relationships/hyperlink" Target="https://stjsonora.gob.mx/Storage/Transparencia/Art70/FraccionXI/2026/1erTrim/ANGELA_DELFINA_BABUCA_VALENZUELA.pdf" TargetMode="External"/><Relationship Id="rId51" Type="http://schemas.openxmlformats.org/officeDocument/2006/relationships/hyperlink" Target="https://stjsonora.gob.mx/Storage/Transparencia/Art70/FraccionXI/2026/1erTrim/RAUL_RAMIREZ_GARCIA.pdf" TargetMode="External"/><Relationship Id="rId3" Type="http://schemas.openxmlformats.org/officeDocument/2006/relationships/hyperlink" Target="https://stjsonora.gob.mx/Storage/Transparencia/Art70/FraccionXI/2026/1erTrim/AMERICA_GISELLE_CERECER_CARRENO.pdf" TargetMode="External"/><Relationship Id="rId12" Type="http://schemas.openxmlformats.org/officeDocument/2006/relationships/hyperlink" Target="https://stjsonora.gob.mx/Storage/Transparencia/Art70/FraccionXI/2026/1erTrim/BRISSA_CAROLINA_BELTRAN_VARGAS.pdf" TargetMode="External"/><Relationship Id="rId17" Type="http://schemas.openxmlformats.org/officeDocument/2006/relationships/hyperlink" Target="https://stjsonora.gob.mx/Storage/Transparencia/Art70/FraccionXI/2026/1erTrim/DAVID_SEBASTIAN_MORALES_LUCERO.pdf" TargetMode="External"/><Relationship Id="rId25" Type="http://schemas.openxmlformats.org/officeDocument/2006/relationships/hyperlink" Target="https://stjsonora.gob.mx/Storage/Transparencia/Art70/FraccionXI/2026/1erTrim/EVELYN_MARIA_DUARTE_PORTILLO.pdf" TargetMode="External"/><Relationship Id="rId33" Type="http://schemas.openxmlformats.org/officeDocument/2006/relationships/hyperlink" Target="https://stjsonora.gob.mx/Storage/Transparencia/Art70/FraccionXI/2026/1erTrim/ITZEL_GUADALUPE_SOTO_ARAGON.pdf" TargetMode="External"/><Relationship Id="rId38" Type="http://schemas.openxmlformats.org/officeDocument/2006/relationships/hyperlink" Target="https://stjsonora.gob.mx/Storage/Transparencia/Art70/FraccionXI/2026/1erTrim/JESUS_RONALDO_GAMEZ_SANCHEZ.pdf" TargetMode="External"/><Relationship Id="rId46" Type="http://schemas.openxmlformats.org/officeDocument/2006/relationships/hyperlink" Target="https://stjsonora.gob.mx/Storage/Transparencia/Art70/FraccionXI/2026/1erTrim/MARIA_FERNANDA_VELAZQUEZ_PACHECO.pdf" TargetMode="External"/><Relationship Id="rId20" Type="http://schemas.openxmlformats.org/officeDocument/2006/relationships/hyperlink" Target="https://stjsonora.gob.mx/Storage/Transparencia/Art70/FraccionXI/2026/1erTrim/DULCE_DANIELA_MONREAL_REYES.pdf" TargetMode="External"/><Relationship Id="rId41" Type="http://schemas.openxmlformats.org/officeDocument/2006/relationships/hyperlink" Target="https://stjsonora.gob.mx/Storage/Transparencia/Art70/FraccionXI/2026/1erTrim/JOSE_MIGUEL_JUAREZ_DE_LOS_REYES.pdf" TargetMode="External"/><Relationship Id="rId54" Type="http://schemas.openxmlformats.org/officeDocument/2006/relationships/hyperlink" Target="https://stjsonora.gob.mx/Storage/Transparencia/Art70/FraccionXI/2026/1erTrim/SIARA_MARIA_VALENZUELA_PORTILLO.pdf" TargetMode="External"/><Relationship Id="rId1" Type="http://schemas.openxmlformats.org/officeDocument/2006/relationships/hyperlink" Target="https://stjsonora.gob.mx/Storage/Transparencia/Art70/FraccionXI/2026/1erTrim/ALFONSO_CUEVAS_VALENZUELA.pdf" TargetMode="External"/><Relationship Id="rId6" Type="http://schemas.openxmlformats.org/officeDocument/2006/relationships/hyperlink" Target="https://stjsonora.gob.mx/Storage/Transparencia/Art70/FraccionXI/2026/1erTrim/ANDREA_CLEMENTE_VALDEZ.pdf" TargetMode="External"/><Relationship Id="rId15" Type="http://schemas.openxmlformats.org/officeDocument/2006/relationships/hyperlink" Target="https://stjsonora.gob.mx/Storage/Transparencia/Art70/FraccionXI/2026/1erTrim/DAMARY_YARETZY_PEREZ_VILLA.pdf" TargetMode="External"/><Relationship Id="rId23" Type="http://schemas.openxmlformats.org/officeDocument/2006/relationships/hyperlink" Target="https://stjsonora.gob.mx/Storage/Transparencia/Art70/FraccionXI/2026/1erTrim/ERIKA_MARGARITA_QUINTANA_MADRID.pdf" TargetMode="External"/><Relationship Id="rId28" Type="http://schemas.openxmlformats.org/officeDocument/2006/relationships/hyperlink" Target="https://stjsonora.gob.mx/Storage/Transparencia/Art70/FraccionXI/2026/1erTrim/FERNANDA_MELISSA_PEREZ_MENDOZA.pdf" TargetMode="External"/><Relationship Id="rId36" Type="http://schemas.openxmlformats.org/officeDocument/2006/relationships/hyperlink" Target="https://stjsonora.gob.mx/Storage/Transparencia/Art70/FraccionXI/2026/1erTrim/JESUS_HECTOR_ARVAYO_MARTINEZ.pdf" TargetMode="External"/><Relationship Id="rId49" Type="http://schemas.openxmlformats.org/officeDocument/2006/relationships/hyperlink" Target="https://stjsonora.gob.mx/Storage/Transparencia/Art70/FraccionXI/2026/1erTrim/PATRICIA_VALENCIA_FELIX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62"/>
  <sheetViews>
    <sheetView tabSelected="1" topLeftCell="A2" workbookViewId="0">
      <selection activeCell="A3" sqref="A3:C3"/>
    </sheetView>
  </sheetViews>
  <sheetFormatPr baseColWidth="10" defaultColWidth="9.109375" defaultRowHeight="14.4" x14ac:dyDescent="0.3"/>
  <cols>
    <col min="1" max="1" width="8" style="2" bestFit="1" customWidth="1"/>
    <col min="2" max="3" width="20.6640625" style="2" customWidth="1"/>
    <col min="4" max="4" width="30.6640625" style="4" customWidth="1"/>
    <col min="5" max="8" width="20.6640625" style="2" customWidth="1"/>
    <col min="9" max="9" width="32.6640625" style="2" customWidth="1"/>
    <col min="10" max="10" width="20.6640625" style="2" customWidth="1"/>
    <col min="11" max="11" width="50.6640625" style="4" customWidth="1"/>
    <col min="12" max="13" width="20.6640625" style="2" customWidth="1"/>
    <col min="14" max="14" width="53.44140625" style="2" hidden="1" customWidth="1"/>
    <col min="15" max="15" width="41.88671875" style="2" hidden="1" customWidth="1"/>
    <col min="16" max="19" width="20.6640625" style="2" customWidth="1"/>
    <col min="20" max="20" width="50.6640625" style="4" customWidth="1"/>
    <col min="21" max="21" width="40.6640625" style="4" customWidth="1"/>
    <col min="22" max="22" width="20.6640625" style="2" customWidth="1"/>
    <col min="23" max="23" width="100.6640625" style="2" customWidth="1"/>
  </cols>
  <sheetData>
    <row r="1" spans="1:23" hidden="1" x14ac:dyDescent="0.3">
      <c r="A1" s="2" t="s">
        <v>0</v>
      </c>
    </row>
    <row r="2" spans="1:23" x14ac:dyDescent="0.3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23" x14ac:dyDescent="0.3">
      <c r="A3" s="18" t="s">
        <v>4</v>
      </c>
      <c r="B3" s="17"/>
      <c r="C3" s="17"/>
      <c r="D3" s="18" t="s">
        <v>215</v>
      </c>
      <c r="E3" s="17"/>
      <c r="F3" s="17"/>
      <c r="G3" s="19" t="s">
        <v>5</v>
      </c>
      <c r="H3" s="20"/>
      <c r="I3" s="20"/>
    </row>
    <row r="4" spans="1:23" hidden="1" x14ac:dyDescent="0.3">
      <c r="A4" s="2" t="s">
        <v>6</v>
      </c>
      <c r="B4" s="2" t="s">
        <v>7</v>
      </c>
      <c r="C4" s="2" t="s">
        <v>7</v>
      </c>
      <c r="D4" s="4" t="s">
        <v>8</v>
      </c>
      <c r="E4" s="2" t="s">
        <v>6</v>
      </c>
      <c r="F4" s="2" t="s">
        <v>6</v>
      </c>
      <c r="G4" s="2" t="s">
        <v>6</v>
      </c>
      <c r="H4" s="2" t="s">
        <v>6</v>
      </c>
      <c r="I4" s="2" t="s">
        <v>8</v>
      </c>
      <c r="J4" s="2" t="s">
        <v>6</v>
      </c>
      <c r="K4" s="4" t="s">
        <v>9</v>
      </c>
      <c r="L4" s="2" t="s">
        <v>7</v>
      </c>
      <c r="M4" s="2" t="s">
        <v>7</v>
      </c>
      <c r="N4" s="2" t="s">
        <v>10</v>
      </c>
      <c r="O4" s="2" t="s">
        <v>11</v>
      </c>
      <c r="P4" s="2" t="s">
        <v>11</v>
      </c>
      <c r="Q4" s="2" t="s">
        <v>11</v>
      </c>
      <c r="R4" s="2" t="s">
        <v>11</v>
      </c>
      <c r="S4" s="2" t="s">
        <v>10</v>
      </c>
      <c r="T4" s="4" t="s">
        <v>9</v>
      </c>
      <c r="U4" s="4" t="s">
        <v>10</v>
      </c>
      <c r="V4" s="2" t="s">
        <v>12</v>
      </c>
      <c r="W4" s="2" t="s">
        <v>13</v>
      </c>
    </row>
    <row r="5" spans="1:23" hidden="1" x14ac:dyDescent="0.3">
      <c r="A5" s="2" t="s">
        <v>14</v>
      </c>
      <c r="B5" s="2" t="s">
        <v>15</v>
      </c>
      <c r="C5" s="2" t="s">
        <v>16</v>
      </c>
      <c r="D5" s="4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4" t="s">
        <v>24</v>
      </c>
      <c r="L5" s="2" t="s">
        <v>25</v>
      </c>
      <c r="M5" s="2" t="s">
        <v>26</v>
      </c>
      <c r="N5" s="2" t="s">
        <v>27</v>
      </c>
      <c r="O5" s="2" t="s">
        <v>28</v>
      </c>
      <c r="P5" s="2" t="s">
        <v>29</v>
      </c>
      <c r="Q5" s="2" t="s">
        <v>30</v>
      </c>
      <c r="R5" s="2" t="s">
        <v>31</v>
      </c>
      <c r="S5" s="2" t="s">
        <v>32</v>
      </c>
      <c r="T5" s="4" t="s">
        <v>33</v>
      </c>
      <c r="U5" s="4" t="s">
        <v>34</v>
      </c>
      <c r="V5" s="2" t="s">
        <v>35</v>
      </c>
      <c r="W5" s="2" t="s">
        <v>36</v>
      </c>
    </row>
    <row r="6" spans="1:23" x14ac:dyDescent="0.3">
      <c r="A6" s="16" t="s">
        <v>37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</row>
    <row r="7" spans="1:23" ht="27" x14ac:dyDescent="0.3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28.8" x14ac:dyDescent="0.3">
      <c r="A8" s="7">
        <v>2026</v>
      </c>
      <c r="B8" s="8">
        <v>46023</v>
      </c>
      <c r="C8" s="8">
        <v>46112</v>
      </c>
      <c r="D8" s="9" t="s">
        <v>62</v>
      </c>
      <c r="E8" s="7">
        <v>121011</v>
      </c>
      <c r="F8" s="7" t="s">
        <v>124</v>
      </c>
      <c r="G8" s="7" t="s">
        <v>125</v>
      </c>
      <c r="H8" s="7" t="s">
        <v>90</v>
      </c>
      <c r="I8" s="7" t="s">
        <v>63</v>
      </c>
      <c r="J8" s="7" t="s">
        <v>210</v>
      </c>
      <c r="K8" s="21" t="s">
        <v>216</v>
      </c>
      <c r="L8" s="10">
        <v>46023</v>
      </c>
      <c r="M8" s="10">
        <v>46112</v>
      </c>
      <c r="N8" s="5" t="s">
        <v>211</v>
      </c>
      <c r="O8" s="11">
        <v>13626.18</v>
      </c>
      <c r="P8" s="11">
        <v>13626.18</v>
      </c>
      <c r="Q8" s="12">
        <f>P8*3</f>
        <v>40878.54</v>
      </c>
      <c r="R8" s="11">
        <v>40878.54</v>
      </c>
      <c r="S8" s="5" t="s">
        <v>212</v>
      </c>
      <c r="T8" s="6" t="s">
        <v>213</v>
      </c>
      <c r="U8" s="9" t="s">
        <v>68</v>
      </c>
      <c r="V8" s="8">
        <v>46112</v>
      </c>
      <c r="W8" s="13" t="s">
        <v>214</v>
      </c>
    </row>
    <row r="9" spans="1:23" ht="43.2" x14ac:dyDescent="0.3">
      <c r="A9" s="7">
        <v>2026</v>
      </c>
      <c r="B9" s="8">
        <v>46023</v>
      </c>
      <c r="C9" s="8">
        <v>46112</v>
      </c>
      <c r="D9" s="9" t="s">
        <v>62</v>
      </c>
      <c r="E9" s="7">
        <v>121011</v>
      </c>
      <c r="F9" s="7" t="s">
        <v>194</v>
      </c>
      <c r="G9" s="7" t="s">
        <v>152</v>
      </c>
      <c r="H9" s="7" t="s">
        <v>195</v>
      </c>
      <c r="I9" s="7" t="s">
        <v>64</v>
      </c>
      <c r="J9" s="7" t="s">
        <v>210</v>
      </c>
      <c r="K9" s="21" t="s">
        <v>217</v>
      </c>
      <c r="L9" s="10">
        <v>46023</v>
      </c>
      <c r="M9" s="10">
        <v>46112</v>
      </c>
      <c r="N9" s="5" t="s">
        <v>211</v>
      </c>
      <c r="O9" s="11">
        <v>13626.18</v>
      </c>
      <c r="P9" s="11">
        <v>13626.18</v>
      </c>
      <c r="Q9" s="12">
        <f t="shared" ref="Q9:Q62" si="0">P9*3</f>
        <v>40878.54</v>
      </c>
      <c r="R9" s="11">
        <v>40878.54</v>
      </c>
      <c r="S9" s="5" t="s">
        <v>212</v>
      </c>
      <c r="T9" s="6" t="s">
        <v>213</v>
      </c>
      <c r="U9" s="9" t="s">
        <v>68</v>
      </c>
      <c r="V9" s="8">
        <v>46112</v>
      </c>
      <c r="W9" s="13" t="s">
        <v>214</v>
      </c>
    </row>
    <row r="10" spans="1:23" ht="43.2" x14ac:dyDescent="0.3">
      <c r="A10" s="7">
        <v>2026</v>
      </c>
      <c r="B10" s="8">
        <v>46023</v>
      </c>
      <c r="C10" s="8">
        <v>46112</v>
      </c>
      <c r="D10" s="9" t="s">
        <v>62</v>
      </c>
      <c r="E10" s="7">
        <v>121011</v>
      </c>
      <c r="F10" s="7" t="s">
        <v>147</v>
      </c>
      <c r="G10" s="7" t="s">
        <v>148</v>
      </c>
      <c r="H10" s="7" t="s">
        <v>149</v>
      </c>
      <c r="I10" s="7" t="s">
        <v>64</v>
      </c>
      <c r="J10" s="7" t="s">
        <v>210</v>
      </c>
      <c r="K10" s="21" t="s">
        <v>218</v>
      </c>
      <c r="L10" s="10">
        <v>46023</v>
      </c>
      <c r="M10" s="10">
        <v>46112</v>
      </c>
      <c r="N10" s="5" t="s">
        <v>211</v>
      </c>
      <c r="O10" s="11">
        <v>24122.73</v>
      </c>
      <c r="P10" s="11">
        <v>24122.73</v>
      </c>
      <c r="Q10" s="12">
        <f t="shared" si="0"/>
        <v>72368.19</v>
      </c>
      <c r="R10" s="11">
        <v>72368.19</v>
      </c>
      <c r="S10" s="5" t="s">
        <v>212</v>
      </c>
      <c r="T10" s="6" t="s">
        <v>213</v>
      </c>
      <c r="U10" s="9" t="s">
        <v>68</v>
      </c>
      <c r="V10" s="8">
        <v>46112</v>
      </c>
      <c r="W10" s="13" t="s">
        <v>214</v>
      </c>
    </row>
    <row r="11" spans="1:23" ht="28.8" x14ac:dyDescent="0.3">
      <c r="A11" s="7">
        <v>2026</v>
      </c>
      <c r="B11" s="8">
        <v>46023</v>
      </c>
      <c r="C11" s="8">
        <v>46112</v>
      </c>
      <c r="D11" s="9" t="s">
        <v>62</v>
      </c>
      <c r="E11" s="7">
        <v>121011</v>
      </c>
      <c r="F11" s="7" t="s">
        <v>208</v>
      </c>
      <c r="G11" s="7" t="s">
        <v>155</v>
      </c>
      <c r="H11" s="7" t="s">
        <v>209</v>
      </c>
      <c r="I11" s="7" t="s">
        <v>64</v>
      </c>
      <c r="J11" s="7" t="s">
        <v>210</v>
      </c>
      <c r="K11" s="21" t="s">
        <v>219</v>
      </c>
      <c r="L11" s="10">
        <v>46048</v>
      </c>
      <c r="M11" s="10">
        <v>46112</v>
      </c>
      <c r="N11" s="5" t="s">
        <v>211</v>
      </c>
      <c r="O11" s="11">
        <v>21047.88</v>
      </c>
      <c r="P11" s="11">
        <v>21047.88</v>
      </c>
      <c r="Q11" s="12">
        <f>P11*2.2</f>
        <v>46305.336000000003</v>
      </c>
      <c r="R11" s="11">
        <v>46305.336000000003</v>
      </c>
      <c r="S11" s="5" t="s">
        <v>212</v>
      </c>
      <c r="T11" s="6" t="s">
        <v>213</v>
      </c>
      <c r="U11" s="9" t="s">
        <v>68</v>
      </c>
      <c r="V11" s="8">
        <v>46112</v>
      </c>
      <c r="W11" s="13" t="s">
        <v>214</v>
      </c>
    </row>
    <row r="12" spans="1:23" ht="28.8" x14ac:dyDescent="0.3">
      <c r="A12" s="7">
        <v>2026</v>
      </c>
      <c r="B12" s="8">
        <v>46023</v>
      </c>
      <c r="C12" s="8">
        <v>46112</v>
      </c>
      <c r="D12" s="9" t="s">
        <v>62</v>
      </c>
      <c r="E12" s="7">
        <v>121011</v>
      </c>
      <c r="F12" s="7" t="s">
        <v>99</v>
      </c>
      <c r="G12" s="7" t="s">
        <v>100</v>
      </c>
      <c r="H12" s="7" t="s">
        <v>101</v>
      </c>
      <c r="I12" s="7" t="s">
        <v>64</v>
      </c>
      <c r="J12" s="7" t="s">
        <v>210</v>
      </c>
      <c r="K12" s="21" t="s">
        <v>220</v>
      </c>
      <c r="L12" s="10">
        <v>46036</v>
      </c>
      <c r="M12" s="10">
        <v>46112</v>
      </c>
      <c r="N12" s="5" t="s">
        <v>211</v>
      </c>
      <c r="O12" s="11">
        <v>11793.44</v>
      </c>
      <c r="P12" s="11">
        <v>11793.44</v>
      </c>
      <c r="Q12" s="12">
        <f>P12*2.5</f>
        <v>29483.600000000002</v>
      </c>
      <c r="R12" s="11">
        <v>29483.600000000002</v>
      </c>
      <c r="S12" s="5" t="s">
        <v>212</v>
      </c>
      <c r="T12" s="6" t="s">
        <v>213</v>
      </c>
      <c r="U12" s="9" t="s">
        <v>68</v>
      </c>
      <c r="V12" s="8">
        <v>46112</v>
      </c>
      <c r="W12" s="13" t="s">
        <v>214</v>
      </c>
    </row>
    <row r="13" spans="1:23" ht="28.8" x14ac:dyDescent="0.3">
      <c r="A13" s="7">
        <v>2026</v>
      </c>
      <c r="B13" s="8">
        <v>46023</v>
      </c>
      <c r="C13" s="8">
        <v>46112</v>
      </c>
      <c r="D13" s="9" t="s">
        <v>62</v>
      </c>
      <c r="E13" s="7">
        <v>121011</v>
      </c>
      <c r="F13" s="7" t="s">
        <v>99</v>
      </c>
      <c r="G13" s="7" t="s">
        <v>145</v>
      </c>
      <c r="H13" s="7" t="s">
        <v>146</v>
      </c>
      <c r="I13" s="7" t="s">
        <v>64</v>
      </c>
      <c r="J13" s="7" t="s">
        <v>210</v>
      </c>
      <c r="K13" s="21" t="s">
        <v>221</v>
      </c>
      <c r="L13" s="10">
        <v>46023</v>
      </c>
      <c r="M13" s="10">
        <v>46112</v>
      </c>
      <c r="N13" s="5" t="s">
        <v>211</v>
      </c>
      <c r="O13" s="11">
        <v>11793.44</v>
      </c>
      <c r="P13" s="11">
        <v>11793.44</v>
      </c>
      <c r="Q13" s="12">
        <f t="shared" si="0"/>
        <v>35380.32</v>
      </c>
      <c r="R13" s="11">
        <v>35380.32</v>
      </c>
      <c r="S13" s="5" t="s">
        <v>212</v>
      </c>
      <c r="T13" s="6" t="s">
        <v>213</v>
      </c>
      <c r="U13" s="9" t="s">
        <v>68</v>
      </c>
      <c r="V13" s="8">
        <v>46112</v>
      </c>
      <c r="W13" s="13" t="s">
        <v>214</v>
      </c>
    </row>
    <row r="14" spans="1:23" ht="28.8" x14ac:dyDescent="0.3">
      <c r="A14" s="7">
        <v>2026</v>
      </c>
      <c r="B14" s="8">
        <v>46023</v>
      </c>
      <c r="C14" s="8">
        <v>46112</v>
      </c>
      <c r="D14" s="9" t="s">
        <v>62</v>
      </c>
      <c r="E14" s="7">
        <v>121011</v>
      </c>
      <c r="F14" s="7" t="s">
        <v>196</v>
      </c>
      <c r="G14" s="7" t="s">
        <v>197</v>
      </c>
      <c r="H14" s="7" t="s">
        <v>191</v>
      </c>
      <c r="I14" s="7" t="s">
        <v>63</v>
      </c>
      <c r="J14" s="7" t="s">
        <v>210</v>
      </c>
      <c r="K14" s="21" t="s">
        <v>222</v>
      </c>
      <c r="L14" s="10">
        <v>46023</v>
      </c>
      <c r="M14" s="10">
        <v>46112</v>
      </c>
      <c r="N14" s="5" t="s">
        <v>211</v>
      </c>
      <c r="O14" s="11">
        <v>11793.44</v>
      </c>
      <c r="P14" s="11">
        <v>11793.44</v>
      </c>
      <c r="Q14" s="12">
        <f t="shared" si="0"/>
        <v>35380.32</v>
      </c>
      <c r="R14" s="11">
        <v>35380.32</v>
      </c>
      <c r="S14" s="5" t="s">
        <v>212</v>
      </c>
      <c r="T14" s="6" t="s">
        <v>213</v>
      </c>
      <c r="U14" s="9" t="s">
        <v>68</v>
      </c>
      <c r="V14" s="8">
        <v>46112</v>
      </c>
      <c r="W14" s="13" t="s">
        <v>214</v>
      </c>
    </row>
    <row r="15" spans="1:23" ht="43.2" x14ac:dyDescent="0.3">
      <c r="A15" s="7">
        <v>2026</v>
      </c>
      <c r="B15" s="8">
        <v>46023</v>
      </c>
      <c r="C15" s="8">
        <v>46112</v>
      </c>
      <c r="D15" s="9" t="s">
        <v>62</v>
      </c>
      <c r="E15" s="7">
        <v>121011</v>
      </c>
      <c r="F15" s="7" t="s">
        <v>160</v>
      </c>
      <c r="G15" s="7" t="s">
        <v>161</v>
      </c>
      <c r="H15" s="7" t="s">
        <v>90</v>
      </c>
      <c r="I15" s="7" t="s">
        <v>64</v>
      </c>
      <c r="J15" s="7" t="s">
        <v>210</v>
      </c>
      <c r="K15" s="21" t="s">
        <v>223</v>
      </c>
      <c r="L15" s="10">
        <v>46023</v>
      </c>
      <c r="M15" s="10">
        <v>46112</v>
      </c>
      <c r="N15" s="5" t="s">
        <v>211</v>
      </c>
      <c r="O15" s="11">
        <v>15698.55</v>
      </c>
      <c r="P15" s="11">
        <v>15698.55</v>
      </c>
      <c r="Q15" s="12">
        <f t="shared" si="0"/>
        <v>47095.649999999994</v>
      </c>
      <c r="R15" s="11">
        <v>47095.649999999994</v>
      </c>
      <c r="S15" s="5" t="s">
        <v>212</v>
      </c>
      <c r="T15" s="6" t="s">
        <v>213</v>
      </c>
      <c r="U15" s="9" t="s">
        <v>68</v>
      </c>
      <c r="V15" s="8">
        <v>46112</v>
      </c>
      <c r="W15" s="13" t="s">
        <v>214</v>
      </c>
    </row>
    <row r="16" spans="1:23" ht="43.2" x14ac:dyDescent="0.3">
      <c r="A16" s="7">
        <v>2026</v>
      </c>
      <c r="B16" s="8">
        <v>46023</v>
      </c>
      <c r="C16" s="8">
        <v>46112</v>
      </c>
      <c r="D16" s="9" t="s">
        <v>62</v>
      </c>
      <c r="E16" s="7">
        <v>121011</v>
      </c>
      <c r="F16" s="7" t="s">
        <v>89</v>
      </c>
      <c r="G16" s="7" t="s">
        <v>90</v>
      </c>
      <c r="H16" s="7" t="s">
        <v>91</v>
      </c>
      <c r="I16" s="7" t="s">
        <v>63</v>
      </c>
      <c r="J16" s="7" t="s">
        <v>210</v>
      </c>
      <c r="K16" s="21" t="s">
        <v>224</v>
      </c>
      <c r="L16" s="10">
        <v>46023</v>
      </c>
      <c r="M16" s="10">
        <v>46112</v>
      </c>
      <c r="N16" s="5" t="s">
        <v>211</v>
      </c>
      <c r="O16" s="11">
        <v>13626.18</v>
      </c>
      <c r="P16" s="11">
        <v>13626.18</v>
      </c>
      <c r="Q16" s="12">
        <f t="shared" si="0"/>
        <v>40878.54</v>
      </c>
      <c r="R16" s="11">
        <v>40878.54</v>
      </c>
      <c r="S16" s="5" t="s">
        <v>212</v>
      </c>
      <c r="T16" s="6" t="s">
        <v>213</v>
      </c>
      <c r="U16" s="9" t="s">
        <v>68</v>
      </c>
      <c r="V16" s="8">
        <v>46112</v>
      </c>
      <c r="W16" s="13" t="s">
        <v>214</v>
      </c>
    </row>
    <row r="17" spans="1:23" ht="28.8" x14ac:dyDescent="0.3">
      <c r="A17" s="7">
        <v>2026</v>
      </c>
      <c r="B17" s="8">
        <v>46023</v>
      </c>
      <c r="C17" s="8">
        <v>46112</v>
      </c>
      <c r="D17" s="9" t="s">
        <v>62</v>
      </c>
      <c r="E17" s="7">
        <v>121011</v>
      </c>
      <c r="F17" s="7" t="s">
        <v>84</v>
      </c>
      <c r="G17" s="7" t="s">
        <v>85</v>
      </c>
      <c r="H17" s="7" t="s">
        <v>86</v>
      </c>
      <c r="I17" s="7" t="s">
        <v>64</v>
      </c>
      <c r="J17" s="7" t="s">
        <v>210</v>
      </c>
      <c r="K17" s="21" t="s">
        <v>225</v>
      </c>
      <c r="L17" s="10">
        <v>46023</v>
      </c>
      <c r="M17" s="10">
        <v>46112</v>
      </c>
      <c r="N17" s="5" t="s">
        <v>211</v>
      </c>
      <c r="O17" s="11">
        <v>15698.55</v>
      </c>
      <c r="P17" s="11">
        <v>15698.55</v>
      </c>
      <c r="Q17" s="12">
        <f t="shared" si="0"/>
        <v>47095.649999999994</v>
      </c>
      <c r="R17" s="11">
        <v>47095.649999999994</v>
      </c>
      <c r="S17" s="5" t="s">
        <v>212</v>
      </c>
      <c r="T17" s="6" t="s">
        <v>213</v>
      </c>
      <c r="U17" s="9" t="s">
        <v>68</v>
      </c>
      <c r="V17" s="8">
        <v>46112</v>
      </c>
      <c r="W17" s="13" t="s">
        <v>214</v>
      </c>
    </row>
    <row r="18" spans="1:23" ht="43.2" x14ac:dyDescent="0.3">
      <c r="A18" s="7">
        <v>2026</v>
      </c>
      <c r="B18" s="8">
        <v>46023</v>
      </c>
      <c r="C18" s="8">
        <v>46112</v>
      </c>
      <c r="D18" s="9" t="s">
        <v>62</v>
      </c>
      <c r="E18" s="7">
        <v>121011</v>
      </c>
      <c r="F18" s="7" t="s">
        <v>78</v>
      </c>
      <c r="G18" s="7" t="s">
        <v>79</v>
      </c>
      <c r="H18" s="7" t="s">
        <v>80</v>
      </c>
      <c r="I18" s="7" t="s">
        <v>64</v>
      </c>
      <c r="J18" s="7" t="s">
        <v>210</v>
      </c>
      <c r="K18" s="21" t="s">
        <v>226</v>
      </c>
      <c r="L18" s="10">
        <v>46023</v>
      </c>
      <c r="M18" s="10">
        <v>46112</v>
      </c>
      <c r="N18" s="5" t="s">
        <v>211</v>
      </c>
      <c r="O18" s="11">
        <v>15698.55</v>
      </c>
      <c r="P18" s="11">
        <v>15698.55</v>
      </c>
      <c r="Q18" s="12">
        <f t="shared" si="0"/>
        <v>47095.649999999994</v>
      </c>
      <c r="R18" s="11">
        <v>47095.649999999994</v>
      </c>
      <c r="S18" s="5" t="s">
        <v>212</v>
      </c>
      <c r="T18" s="6" t="s">
        <v>213</v>
      </c>
      <c r="U18" s="9" t="s">
        <v>68</v>
      </c>
      <c r="V18" s="8">
        <v>46112</v>
      </c>
      <c r="W18" s="13" t="s">
        <v>214</v>
      </c>
    </row>
    <row r="19" spans="1:23" ht="43.2" x14ac:dyDescent="0.3">
      <c r="A19" s="7">
        <v>2026</v>
      </c>
      <c r="B19" s="8">
        <v>46023</v>
      </c>
      <c r="C19" s="8">
        <v>46112</v>
      </c>
      <c r="D19" s="9" t="s">
        <v>62</v>
      </c>
      <c r="E19" s="7">
        <v>121011</v>
      </c>
      <c r="F19" s="7" t="s">
        <v>133</v>
      </c>
      <c r="G19" s="7" t="s">
        <v>134</v>
      </c>
      <c r="H19" s="7" t="s">
        <v>80</v>
      </c>
      <c r="I19" s="7" t="s">
        <v>64</v>
      </c>
      <c r="J19" s="7" t="s">
        <v>210</v>
      </c>
      <c r="K19" s="21" t="s">
        <v>227</v>
      </c>
      <c r="L19" s="10">
        <v>46023</v>
      </c>
      <c r="M19" s="10">
        <v>46112</v>
      </c>
      <c r="N19" s="5" t="s">
        <v>211</v>
      </c>
      <c r="O19" s="11">
        <v>24122.73</v>
      </c>
      <c r="P19" s="11">
        <v>24122.73</v>
      </c>
      <c r="Q19" s="12">
        <f t="shared" si="0"/>
        <v>72368.19</v>
      </c>
      <c r="R19" s="11">
        <v>72368.19</v>
      </c>
      <c r="S19" s="5" t="s">
        <v>212</v>
      </c>
      <c r="T19" s="6" t="s">
        <v>213</v>
      </c>
      <c r="U19" s="9" t="s">
        <v>68</v>
      </c>
      <c r="V19" s="8">
        <v>46112</v>
      </c>
      <c r="W19" s="13" t="s">
        <v>214</v>
      </c>
    </row>
    <row r="20" spans="1:23" ht="43.2" x14ac:dyDescent="0.3">
      <c r="A20" s="7">
        <v>2026</v>
      </c>
      <c r="B20" s="8">
        <v>46023</v>
      </c>
      <c r="C20" s="8">
        <v>46112</v>
      </c>
      <c r="D20" s="9" t="s">
        <v>62</v>
      </c>
      <c r="E20" s="7">
        <v>121011</v>
      </c>
      <c r="F20" s="7" t="s">
        <v>69</v>
      </c>
      <c r="G20" s="7" t="s">
        <v>70</v>
      </c>
      <c r="H20" s="7" t="s">
        <v>71</v>
      </c>
      <c r="I20" s="7" t="s">
        <v>64</v>
      </c>
      <c r="J20" s="7" t="s">
        <v>210</v>
      </c>
      <c r="K20" s="21" t="s">
        <v>228</v>
      </c>
      <c r="L20" s="10">
        <v>46023</v>
      </c>
      <c r="M20" s="10">
        <v>46112</v>
      </c>
      <c r="N20" s="5" t="s">
        <v>211</v>
      </c>
      <c r="O20" s="11">
        <v>13626.18</v>
      </c>
      <c r="P20" s="11">
        <v>13626.18</v>
      </c>
      <c r="Q20" s="12">
        <f t="shared" si="0"/>
        <v>40878.54</v>
      </c>
      <c r="R20" s="11">
        <v>40878.54</v>
      </c>
      <c r="S20" s="5" t="s">
        <v>212</v>
      </c>
      <c r="T20" s="6" t="s">
        <v>213</v>
      </c>
      <c r="U20" s="9" t="s">
        <v>68</v>
      </c>
      <c r="V20" s="8">
        <v>46112</v>
      </c>
      <c r="W20" s="13" t="s">
        <v>214</v>
      </c>
    </row>
    <row r="21" spans="1:23" ht="28.8" x14ac:dyDescent="0.3">
      <c r="A21" s="7">
        <v>2026</v>
      </c>
      <c r="B21" s="8">
        <v>46023</v>
      </c>
      <c r="C21" s="8">
        <v>46112</v>
      </c>
      <c r="D21" s="9" t="s">
        <v>62</v>
      </c>
      <c r="E21" s="7">
        <v>121011</v>
      </c>
      <c r="F21" s="7" t="s">
        <v>199</v>
      </c>
      <c r="G21" s="7" t="s">
        <v>200</v>
      </c>
      <c r="H21" s="7" t="s">
        <v>201</v>
      </c>
      <c r="I21" s="7" t="s">
        <v>64</v>
      </c>
      <c r="J21" s="7" t="s">
        <v>210</v>
      </c>
      <c r="K21" s="21" t="s">
        <v>229</v>
      </c>
      <c r="L21" s="10">
        <v>46023</v>
      </c>
      <c r="M21" s="10">
        <v>46112</v>
      </c>
      <c r="N21" s="5" t="s">
        <v>211</v>
      </c>
      <c r="O21" s="11">
        <v>11793.44</v>
      </c>
      <c r="P21" s="11">
        <v>11793.44</v>
      </c>
      <c r="Q21" s="12">
        <f t="shared" si="0"/>
        <v>35380.32</v>
      </c>
      <c r="R21" s="11">
        <v>35380.32</v>
      </c>
      <c r="S21" s="5" t="s">
        <v>212</v>
      </c>
      <c r="T21" s="6" t="s">
        <v>213</v>
      </c>
      <c r="U21" s="9" t="s">
        <v>68</v>
      </c>
      <c r="V21" s="8">
        <v>46112</v>
      </c>
      <c r="W21" s="13" t="s">
        <v>214</v>
      </c>
    </row>
    <row r="22" spans="1:23" ht="28.8" x14ac:dyDescent="0.3">
      <c r="A22" s="7">
        <v>2026</v>
      </c>
      <c r="B22" s="8">
        <v>46023</v>
      </c>
      <c r="C22" s="8">
        <v>46112</v>
      </c>
      <c r="D22" s="9" t="s">
        <v>62</v>
      </c>
      <c r="E22" s="7">
        <v>121011</v>
      </c>
      <c r="F22" s="7" t="s">
        <v>202</v>
      </c>
      <c r="G22" s="7" t="s">
        <v>143</v>
      </c>
      <c r="H22" s="7" t="s">
        <v>203</v>
      </c>
      <c r="I22" s="7" t="s">
        <v>64</v>
      </c>
      <c r="J22" s="7" t="s">
        <v>210</v>
      </c>
      <c r="K22" s="21" t="s">
        <v>230</v>
      </c>
      <c r="L22" s="10">
        <v>46023</v>
      </c>
      <c r="M22" s="10">
        <v>46112</v>
      </c>
      <c r="N22" s="5" t="s">
        <v>211</v>
      </c>
      <c r="O22" s="11">
        <v>11793.44</v>
      </c>
      <c r="P22" s="11">
        <v>11793.44</v>
      </c>
      <c r="Q22" s="12">
        <f t="shared" si="0"/>
        <v>35380.32</v>
      </c>
      <c r="R22" s="11">
        <v>35380.32</v>
      </c>
      <c r="S22" s="5" t="s">
        <v>212</v>
      </c>
      <c r="T22" s="6" t="s">
        <v>213</v>
      </c>
      <c r="U22" s="9" t="s">
        <v>68</v>
      </c>
      <c r="V22" s="8">
        <v>46112</v>
      </c>
      <c r="W22" s="13" t="s">
        <v>214</v>
      </c>
    </row>
    <row r="23" spans="1:23" ht="43.2" x14ac:dyDescent="0.3">
      <c r="A23" s="7">
        <v>2026</v>
      </c>
      <c r="B23" s="8">
        <v>46023</v>
      </c>
      <c r="C23" s="8">
        <v>46112</v>
      </c>
      <c r="D23" s="9" t="s">
        <v>62</v>
      </c>
      <c r="E23" s="7">
        <v>121011</v>
      </c>
      <c r="F23" s="7" t="s">
        <v>135</v>
      </c>
      <c r="G23" s="7" t="s">
        <v>136</v>
      </c>
      <c r="H23" s="7" t="s">
        <v>137</v>
      </c>
      <c r="I23" s="7" t="s">
        <v>64</v>
      </c>
      <c r="J23" s="7" t="s">
        <v>210</v>
      </c>
      <c r="K23" s="21" t="s">
        <v>231</v>
      </c>
      <c r="L23" s="10">
        <v>46023</v>
      </c>
      <c r="M23" s="10">
        <v>46112</v>
      </c>
      <c r="N23" s="5" t="s">
        <v>211</v>
      </c>
      <c r="O23" s="11">
        <v>15022.87</v>
      </c>
      <c r="P23" s="11">
        <v>15022.87</v>
      </c>
      <c r="Q23" s="12">
        <f t="shared" si="0"/>
        <v>45068.61</v>
      </c>
      <c r="R23" s="11">
        <v>45068.61</v>
      </c>
      <c r="S23" s="5" t="s">
        <v>212</v>
      </c>
      <c r="T23" s="6" t="s">
        <v>213</v>
      </c>
      <c r="U23" s="9" t="s">
        <v>68</v>
      </c>
      <c r="V23" s="8">
        <v>46112</v>
      </c>
      <c r="W23" s="13" t="s">
        <v>214</v>
      </c>
    </row>
    <row r="24" spans="1:23" ht="43.2" x14ac:dyDescent="0.3">
      <c r="A24" s="7">
        <v>2026</v>
      </c>
      <c r="B24" s="8">
        <v>46023</v>
      </c>
      <c r="C24" s="8">
        <v>46112</v>
      </c>
      <c r="D24" s="9" t="s">
        <v>62</v>
      </c>
      <c r="E24" s="7">
        <v>121011</v>
      </c>
      <c r="F24" s="7" t="s">
        <v>184</v>
      </c>
      <c r="G24" s="7" t="s">
        <v>185</v>
      </c>
      <c r="H24" s="7" t="s">
        <v>186</v>
      </c>
      <c r="I24" s="7" t="s">
        <v>63</v>
      </c>
      <c r="J24" s="7" t="s">
        <v>210</v>
      </c>
      <c r="K24" s="21" t="s">
        <v>232</v>
      </c>
      <c r="L24" s="10">
        <v>46038</v>
      </c>
      <c r="M24" s="10">
        <v>46112</v>
      </c>
      <c r="N24" s="5" t="s">
        <v>211</v>
      </c>
      <c r="O24" s="11">
        <v>15698.55</v>
      </c>
      <c r="P24" s="11">
        <v>15698.55</v>
      </c>
      <c r="Q24" s="12">
        <f>P24*2.5</f>
        <v>39246.375</v>
      </c>
      <c r="R24" s="11">
        <v>39246.375</v>
      </c>
      <c r="S24" s="5" t="s">
        <v>212</v>
      </c>
      <c r="T24" s="6" t="s">
        <v>213</v>
      </c>
      <c r="U24" s="9" t="s">
        <v>68</v>
      </c>
      <c r="V24" s="8">
        <v>46112</v>
      </c>
      <c r="W24" s="13" t="s">
        <v>214</v>
      </c>
    </row>
    <row r="25" spans="1:23" ht="43.2" x14ac:dyDescent="0.3">
      <c r="A25" s="7">
        <v>2026</v>
      </c>
      <c r="B25" s="8">
        <v>46023</v>
      </c>
      <c r="C25" s="8">
        <v>46112</v>
      </c>
      <c r="D25" s="9" t="s">
        <v>62</v>
      </c>
      <c r="E25" s="7">
        <v>121011</v>
      </c>
      <c r="F25" s="7" t="s">
        <v>81</v>
      </c>
      <c r="G25" s="7" t="s">
        <v>82</v>
      </c>
      <c r="H25" s="7" t="s">
        <v>83</v>
      </c>
      <c r="I25" s="7" t="s">
        <v>64</v>
      </c>
      <c r="J25" s="7" t="s">
        <v>210</v>
      </c>
      <c r="K25" s="21" t="s">
        <v>233</v>
      </c>
      <c r="L25" s="10">
        <v>46023</v>
      </c>
      <c r="M25" s="10">
        <v>46112</v>
      </c>
      <c r="N25" s="5" t="s">
        <v>211</v>
      </c>
      <c r="O25" s="11">
        <v>21644.43</v>
      </c>
      <c r="P25" s="11">
        <v>21644.43</v>
      </c>
      <c r="Q25" s="12">
        <f t="shared" si="0"/>
        <v>64933.29</v>
      </c>
      <c r="R25" s="11">
        <v>64933.29</v>
      </c>
      <c r="S25" s="5" t="s">
        <v>212</v>
      </c>
      <c r="T25" s="6" t="s">
        <v>213</v>
      </c>
      <c r="U25" s="9" t="s">
        <v>68</v>
      </c>
      <c r="V25" s="8">
        <v>46112</v>
      </c>
      <c r="W25" s="13" t="s">
        <v>214</v>
      </c>
    </row>
    <row r="26" spans="1:23" ht="28.8" x14ac:dyDescent="0.3">
      <c r="A26" s="7">
        <v>2026</v>
      </c>
      <c r="B26" s="8">
        <v>46023</v>
      </c>
      <c r="C26" s="8">
        <v>46112</v>
      </c>
      <c r="D26" s="9" t="s">
        <v>62</v>
      </c>
      <c r="E26" s="7">
        <v>121011</v>
      </c>
      <c r="F26" s="7" t="s">
        <v>138</v>
      </c>
      <c r="G26" s="7" t="s">
        <v>139</v>
      </c>
      <c r="H26" s="7" t="s">
        <v>140</v>
      </c>
      <c r="I26" s="7" t="s">
        <v>63</v>
      </c>
      <c r="J26" s="7" t="s">
        <v>210</v>
      </c>
      <c r="K26" s="21" t="s">
        <v>234</v>
      </c>
      <c r="L26" s="10">
        <v>46023</v>
      </c>
      <c r="M26" s="10">
        <v>46112</v>
      </c>
      <c r="N26" s="5" t="s">
        <v>211</v>
      </c>
      <c r="O26" s="11">
        <v>13626.18</v>
      </c>
      <c r="P26" s="11">
        <v>13626.18</v>
      </c>
      <c r="Q26" s="12">
        <f t="shared" si="0"/>
        <v>40878.54</v>
      </c>
      <c r="R26" s="11">
        <v>40878.54</v>
      </c>
      <c r="S26" s="5" t="s">
        <v>212</v>
      </c>
      <c r="T26" s="6" t="s">
        <v>213</v>
      </c>
      <c r="U26" s="9" t="s">
        <v>68</v>
      </c>
      <c r="V26" s="8">
        <v>46112</v>
      </c>
      <c r="W26" s="13" t="s">
        <v>214</v>
      </c>
    </row>
    <row r="27" spans="1:23" ht="28.8" x14ac:dyDescent="0.3">
      <c r="A27" s="7">
        <v>2026</v>
      </c>
      <c r="B27" s="8">
        <v>46023</v>
      </c>
      <c r="C27" s="8">
        <v>46112</v>
      </c>
      <c r="D27" s="9" t="s">
        <v>62</v>
      </c>
      <c r="E27" s="7">
        <v>121011</v>
      </c>
      <c r="F27" s="7" t="s">
        <v>162</v>
      </c>
      <c r="G27" s="7" t="s">
        <v>163</v>
      </c>
      <c r="H27" s="7" t="s">
        <v>164</v>
      </c>
      <c r="I27" s="7" t="s">
        <v>64</v>
      </c>
      <c r="J27" s="7" t="s">
        <v>210</v>
      </c>
      <c r="K27" s="21" t="s">
        <v>235</v>
      </c>
      <c r="L27" s="10">
        <v>46023</v>
      </c>
      <c r="M27" s="10">
        <v>46112</v>
      </c>
      <c r="N27" s="5" t="s">
        <v>211</v>
      </c>
      <c r="O27" s="11">
        <v>15022.87</v>
      </c>
      <c r="P27" s="11">
        <v>15022.87</v>
      </c>
      <c r="Q27" s="12">
        <f t="shared" si="0"/>
        <v>45068.61</v>
      </c>
      <c r="R27" s="11">
        <v>45068.61</v>
      </c>
      <c r="S27" s="5" t="s">
        <v>212</v>
      </c>
      <c r="T27" s="6" t="s">
        <v>213</v>
      </c>
      <c r="U27" s="9" t="s">
        <v>68</v>
      </c>
      <c r="V27" s="8">
        <v>46112</v>
      </c>
      <c r="W27" s="13" t="s">
        <v>214</v>
      </c>
    </row>
    <row r="28" spans="1:23" ht="43.2" x14ac:dyDescent="0.3">
      <c r="A28" s="7">
        <v>2026</v>
      </c>
      <c r="B28" s="8">
        <v>46023</v>
      </c>
      <c r="C28" s="8">
        <v>46112</v>
      </c>
      <c r="D28" s="9" t="s">
        <v>62</v>
      </c>
      <c r="E28" s="7">
        <v>121011</v>
      </c>
      <c r="F28" s="7" t="s">
        <v>87</v>
      </c>
      <c r="G28" s="7" t="s">
        <v>82</v>
      </c>
      <c r="H28" s="7" t="s">
        <v>88</v>
      </c>
      <c r="I28" s="7" t="s">
        <v>63</v>
      </c>
      <c r="J28" s="7" t="s">
        <v>210</v>
      </c>
      <c r="K28" s="21" t="s">
        <v>236</v>
      </c>
      <c r="L28" s="10">
        <v>46023</v>
      </c>
      <c r="M28" s="10">
        <v>46112</v>
      </c>
      <c r="N28" s="5" t="s">
        <v>211</v>
      </c>
      <c r="O28" s="11">
        <v>21047.88</v>
      </c>
      <c r="P28" s="11">
        <v>21047.88</v>
      </c>
      <c r="Q28" s="12">
        <f t="shared" si="0"/>
        <v>63143.64</v>
      </c>
      <c r="R28" s="11">
        <v>63143.64</v>
      </c>
      <c r="S28" s="5" t="s">
        <v>212</v>
      </c>
      <c r="T28" s="6" t="s">
        <v>213</v>
      </c>
      <c r="U28" s="9" t="s">
        <v>68</v>
      </c>
      <c r="V28" s="8">
        <v>46112</v>
      </c>
      <c r="W28" s="13" t="s">
        <v>214</v>
      </c>
    </row>
    <row r="29" spans="1:23" ht="43.2" x14ac:dyDescent="0.3">
      <c r="A29" s="7">
        <v>2026</v>
      </c>
      <c r="B29" s="8">
        <v>46023</v>
      </c>
      <c r="C29" s="8">
        <v>46112</v>
      </c>
      <c r="D29" s="9" t="s">
        <v>62</v>
      </c>
      <c r="E29" s="7">
        <v>121011</v>
      </c>
      <c r="F29" s="7" t="s">
        <v>150</v>
      </c>
      <c r="G29" s="7" t="s">
        <v>151</v>
      </c>
      <c r="H29" s="7" t="s">
        <v>152</v>
      </c>
      <c r="I29" s="7" t="s">
        <v>64</v>
      </c>
      <c r="J29" s="7" t="s">
        <v>210</v>
      </c>
      <c r="K29" s="21" t="s">
        <v>237</v>
      </c>
      <c r="L29" s="10">
        <v>46023</v>
      </c>
      <c r="M29" s="10">
        <v>46112</v>
      </c>
      <c r="N29" s="5" t="s">
        <v>211</v>
      </c>
      <c r="O29" s="11">
        <v>11793.44</v>
      </c>
      <c r="P29" s="11">
        <v>11793.44</v>
      </c>
      <c r="Q29" s="12">
        <f t="shared" si="0"/>
        <v>35380.32</v>
      </c>
      <c r="R29" s="11">
        <v>35380.32</v>
      </c>
      <c r="S29" s="5" t="s">
        <v>212</v>
      </c>
      <c r="T29" s="6" t="s">
        <v>213</v>
      </c>
      <c r="U29" s="9" t="s">
        <v>68</v>
      </c>
      <c r="V29" s="8">
        <v>46112</v>
      </c>
      <c r="W29" s="13" t="s">
        <v>214</v>
      </c>
    </row>
    <row r="30" spans="1:23" ht="43.2" x14ac:dyDescent="0.3">
      <c r="A30" s="7">
        <v>2026</v>
      </c>
      <c r="B30" s="8">
        <v>46023</v>
      </c>
      <c r="C30" s="8">
        <v>46112</v>
      </c>
      <c r="D30" s="9" t="s">
        <v>62</v>
      </c>
      <c r="E30" s="7">
        <v>121011</v>
      </c>
      <c r="F30" s="7" t="s">
        <v>72</v>
      </c>
      <c r="G30" s="7" t="s">
        <v>73</v>
      </c>
      <c r="H30" s="7" t="s">
        <v>74</v>
      </c>
      <c r="I30" s="7" t="s">
        <v>64</v>
      </c>
      <c r="J30" s="7" t="s">
        <v>210</v>
      </c>
      <c r="K30" s="21" t="s">
        <v>238</v>
      </c>
      <c r="L30" s="10">
        <v>46023</v>
      </c>
      <c r="M30" s="10">
        <v>46112</v>
      </c>
      <c r="N30" s="5" t="s">
        <v>211</v>
      </c>
      <c r="O30" s="11">
        <v>11793.44</v>
      </c>
      <c r="P30" s="11">
        <v>11793.44</v>
      </c>
      <c r="Q30" s="12">
        <f t="shared" si="0"/>
        <v>35380.32</v>
      </c>
      <c r="R30" s="11">
        <v>35380.32</v>
      </c>
      <c r="S30" s="5" t="s">
        <v>212</v>
      </c>
      <c r="T30" s="6" t="s">
        <v>213</v>
      </c>
      <c r="U30" s="9" t="s">
        <v>68</v>
      </c>
      <c r="V30" s="8">
        <v>46112</v>
      </c>
      <c r="W30" s="13" t="s">
        <v>214</v>
      </c>
    </row>
    <row r="31" spans="1:23" ht="43.2" x14ac:dyDescent="0.3">
      <c r="A31" s="7">
        <v>2026</v>
      </c>
      <c r="B31" s="8">
        <v>46023</v>
      </c>
      <c r="C31" s="8">
        <v>46112</v>
      </c>
      <c r="D31" s="9" t="s">
        <v>62</v>
      </c>
      <c r="E31" s="7">
        <v>121011</v>
      </c>
      <c r="F31" s="7" t="s">
        <v>187</v>
      </c>
      <c r="G31" s="7" t="s">
        <v>188</v>
      </c>
      <c r="H31" s="7" t="s">
        <v>189</v>
      </c>
      <c r="I31" s="7" t="s">
        <v>64</v>
      </c>
      <c r="J31" s="7" t="s">
        <v>210</v>
      </c>
      <c r="K31" s="21" t="s">
        <v>239</v>
      </c>
      <c r="L31" s="10">
        <v>46023</v>
      </c>
      <c r="M31" s="10">
        <v>46112</v>
      </c>
      <c r="N31" s="5" t="s">
        <v>211</v>
      </c>
      <c r="O31" s="11">
        <v>11793.44</v>
      </c>
      <c r="P31" s="11">
        <v>11793.44</v>
      </c>
      <c r="Q31" s="12">
        <f t="shared" si="0"/>
        <v>35380.32</v>
      </c>
      <c r="R31" s="11">
        <v>35380.32</v>
      </c>
      <c r="S31" s="5" t="s">
        <v>212</v>
      </c>
      <c r="T31" s="6" t="s">
        <v>213</v>
      </c>
      <c r="U31" s="9" t="s">
        <v>68</v>
      </c>
      <c r="V31" s="8">
        <v>46112</v>
      </c>
      <c r="W31" s="13" t="s">
        <v>214</v>
      </c>
    </row>
    <row r="32" spans="1:23" ht="43.2" x14ac:dyDescent="0.3">
      <c r="A32" s="7">
        <v>2026</v>
      </c>
      <c r="B32" s="8">
        <v>46023</v>
      </c>
      <c r="C32" s="8">
        <v>46112</v>
      </c>
      <c r="D32" s="9" t="s">
        <v>62</v>
      </c>
      <c r="E32" s="7">
        <v>121011</v>
      </c>
      <c r="F32" s="7" t="s">
        <v>121</v>
      </c>
      <c r="G32" s="7" t="s">
        <v>122</v>
      </c>
      <c r="H32" s="7" t="s">
        <v>123</v>
      </c>
      <c r="I32" s="7" t="s">
        <v>64</v>
      </c>
      <c r="J32" s="7" t="s">
        <v>210</v>
      </c>
      <c r="K32" s="21" t="s">
        <v>240</v>
      </c>
      <c r="L32" s="10">
        <v>46023</v>
      </c>
      <c r="M32" s="10">
        <v>46112</v>
      </c>
      <c r="N32" s="5" t="s">
        <v>211</v>
      </c>
      <c r="O32" s="11">
        <v>11793.44</v>
      </c>
      <c r="P32" s="11">
        <v>11793.44</v>
      </c>
      <c r="Q32" s="12">
        <f t="shared" si="0"/>
        <v>35380.32</v>
      </c>
      <c r="R32" s="11">
        <v>35380.32</v>
      </c>
      <c r="S32" s="5" t="s">
        <v>212</v>
      </c>
      <c r="T32" s="6" t="s">
        <v>213</v>
      </c>
      <c r="U32" s="9" t="s">
        <v>68</v>
      </c>
      <c r="V32" s="8">
        <v>46112</v>
      </c>
      <c r="W32" s="13" t="s">
        <v>214</v>
      </c>
    </row>
    <row r="33" spans="1:23" ht="43.2" x14ac:dyDescent="0.3">
      <c r="A33" s="7">
        <v>2026</v>
      </c>
      <c r="B33" s="8">
        <v>46023</v>
      </c>
      <c r="C33" s="8">
        <v>46112</v>
      </c>
      <c r="D33" s="9" t="s">
        <v>62</v>
      </c>
      <c r="E33" s="7">
        <v>121011</v>
      </c>
      <c r="F33" s="7" t="s">
        <v>168</v>
      </c>
      <c r="G33" s="7" t="s">
        <v>90</v>
      </c>
      <c r="H33" s="7" t="s">
        <v>155</v>
      </c>
      <c r="I33" s="7" t="s">
        <v>64</v>
      </c>
      <c r="J33" s="7" t="s">
        <v>210</v>
      </c>
      <c r="K33" s="21" t="s">
        <v>241</v>
      </c>
      <c r="L33" s="10">
        <v>46023</v>
      </c>
      <c r="M33" s="10">
        <v>46112</v>
      </c>
      <c r="N33" s="5" t="s">
        <v>211</v>
      </c>
      <c r="O33" s="11">
        <v>11793.44</v>
      </c>
      <c r="P33" s="11">
        <v>11793.44</v>
      </c>
      <c r="Q33" s="12">
        <f t="shared" si="0"/>
        <v>35380.32</v>
      </c>
      <c r="R33" s="11">
        <v>35380.32</v>
      </c>
      <c r="S33" s="5" t="s">
        <v>212</v>
      </c>
      <c r="T33" s="6" t="s">
        <v>213</v>
      </c>
      <c r="U33" s="9" t="s">
        <v>68</v>
      </c>
      <c r="V33" s="8">
        <v>46112</v>
      </c>
      <c r="W33" s="13" t="s">
        <v>214</v>
      </c>
    </row>
    <row r="34" spans="1:23" ht="43.2" x14ac:dyDescent="0.3">
      <c r="A34" s="7">
        <v>2026</v>
      </c>
      <c r="B34" s="8">
        <v>46023</v>
      </c>
      <c r="C34" s="8">
        <v>46112</v>
      </c>
      <c r="D34" s="9" t="s">
        <v>62</v>
      </c>
      <c r="E34" s="7">
        <v>121011</v>
      </c>
      <c r="F34" s="7" t="s">
        <v>131</v>
      </c>
      <c r="G34" s="7" t="s">
        <v>85</v>
      </c>
      <c r="H34" s="7" t="s">
        <v>132</v>
      </c>
      <c r="I34" s="7" t="s">
        <v>63</v>
      </c>
      <c r="J34" s="7" t="s">
        <v>210</v>
      </c>
      <c r="K34" s="21" t="s">
        <v>242</v>
      </c>
      <c r="L34" s="10">
        <v>46023</v>
      </c>
      <c r="M34" s="10">
        <v>46112</v>
      </c>
      <c r="N34" s="5" t="s">
        <v>211</v>
      </c>
      <c r="O34" s="11">
        <v>15698.55</v>
      </c>
      <c r="P34" s="11">
        <v>15698.55</v>
      </c>
      <c r="Q34" s="12">
        <f t="shared" si="0"/>
        <v>47095.649999999994</v>
      </c>
      <c r="R34" s="11">
        <v>47095.649999999994</v>
      </c>
      <c r="S34" s="5" t="s">
        <v>212</v>
      </c>
      <c r="T34" s="6" t="s">
        <v>213</v>
      </c>
      <c r="U34" s="9" t="s">
        <v>68</v>
      </c>
      <c r="V34" s="8">
        <v>46112</v>
      </c>
      <c r="W34" s="13" t="s">
        <v>214</v>
      </c>
    </row>
    <row r="35" spans="1:23" ht="43.2" x14ac:dyDescent="0.3">
      <c r="A35" s="7">
        <v>2026</v>
      </c>
      <c r="B35" s="8">
        <v>46023</v>
      </c>
      <c r="C35" s="8">
        <v>46112</v>
      </c>
      <c r="D35" s="9" t="s">
        <v>62</v>
      </c>
      <c r="E35" s="7">
        <v>121011</v>
      </c>
      <c r="F35" s="7" t="s">
        <v>142</v>
      </c>
      <c r="G35" s="7" t="s">
        <v>143</v>
      </c>
      <c r="H35" s="7" t="s">
        <v>144</v>
      </c>
      <c r="I35" s="7" t="s">
        <v>64</v>
      </c>
      <c r="J35" s="7" t="s">
        <v>210</v>
      </c>
      <c r="K35" s="21" t="s">
        <v>243</v>
      </c>
      <c r="L35" s="10">
        <v>46023</v>
      </c>
      <c r="M35" s="10">
        <v>46112</v>
      </c>
      <c r="N35" s="5" t="s">
        <v>211</v>
      </c>
      <c r="O35" s="11">
        <v>11793.44</v>
      </c>
      <c r="P35" s="11">
        <v>11793.44</v>
      </c>
      <c r="Q35" s="12">
        <f t="shared" si="0"/>
        <v>35380.32</v>
      </c>
      <c r="R35" s="11">
        <v>35380.32</v>
      </c>
      <c r="S35" s="5" t="s">
        <v>212</v>
      </c>
      <c r="T35" s="6" t="s">
        <v>213</v>
      </c>
      <c r="U35" s="9" t="s">
        <v>68</v>
      </c>
      <c r="V35" s="8">
        <v>46112</v>
      </c>
      <c r="W35" s="13" t="s">
        <v>214</v>
      </c>
    </row>
    <row r="36" spans="1:23" ht="43.2" x14ac:dyDescent="0.3">
      <c r="A36" s="7">
        <v>2026</v>
      </c>
      <c r="B36" s="8">
        <v>46023</v>
      </c>
      <c r="C36" s="8">
        <v>46112</v>
      </c>
      <c r="D36" s="9" t="s">
        <v>62</v>
      </c>
      <c r="E36" s="7">
        <v>121011</v>
      </c>
      <c r="F36" s="7" t="s">
        <v>204</v>
      </c>
      <c r="G36" s="7" t="s">
        <v>205</v>
      </c>
      <c r="H36" s="7" t="s">
        <v>206</v>
      </c>
      <c r="I36" s="7" t="s">
        <v>63</v>
      </c>
      <c r="J36" s="7" t="s">
        <v>210</v>
      </c>
      <c r="K36" s="21" t="s">
        <v>244</v>
      </c>
      <c r="L36" s="10">
        <v>46023</v>
      </c>
      <c r="M36" s="10">
        <v>46047</v>
      </c>
      <c r="N36" s="5" t="s">
        <v>211</v>
      </c>
      <c r="O36" s="11">
        <v>21047.88</v>
      </c>
      <c r="P36" s="11">
        <v>21047.88</v>
      </c>
      <c r="Q36" s="12">
        <f t="shared" si="0"/>
        <v>63143.64</v>
      </c>
      <c r="R36" s="11">
        <v>63143.64</v>
      </c>
      <c r="S36" s="5" t="s">
        <v>212</v>
      </c>
      <c r="T36" s="6" t="s">
        <v>213</v>
      </c>
      <c r="U36" s="9" t="s">
        <v>68</v>
      </c>
      <c r="V36" s="8">
        <v>46112</v>
      </c>
      <c r="W36" s="13" t="s">
        <v>214</v>
      </c>
    </row>
    <row r="37" spans="1:23" ht="43.2" x14ac:dyDescent="0.3">
      <c r="A37" s="7">
        <v>2026</v>
      </c>
      <c r="B37" s="8">
        <v>46023</v>
      </c>
      <c r="C37" s="8">
        <v>46112</v>
      </c>
      <c r="D37" s="9" t="s">
        <v>62</v>
      </c>
      <c r="E37" s="7">
        <v>121011</v>
      </c>
      <c r="F37" s="7" t="s">
        <v>111</v>
      </c>
      <c r="G37" s="7" t="s">
        <v>112</v>
      </c>
      <c r="H37" s="7" t="s">
        <v>113</v>
      </c>
      <c r="I37" s="7" t="s">
        <v>64</v>
      </c>
      <c r="J37" s="7" t="s">
        <v>210</v>
      </c>
      <c r="K37" s="21" t="s">
        <v>245</v>
      </c>
      <c r="L37" s="10">
        <v>46023</v>
      </c>
      <c r="M37" s="10">
        <v>46112</v>
      </c>
      <c r="N37" s="5" t="s">
        <v>211</v>
      </c>
      <c r="O37" s="11">
        <v>26248.799999999999</v>
      </c>
      <c r="P37" s="11">
        <v>26248.799999999999</v>
      </c>
      <c r="Q37" s="12">
        <f t="shared" si="0"/>
        <v>78746.399999999994</v>
      </c>
      <c r="R37" s="11">
        <v>78746.399999999994</v>
      </c>
      <c r="S37" s="5" t="s">
        <v>212</v>
      </c>
      <c r="T37" s="6" t="s">
        <v>213</v>
      </c>
      <c r="U37" s="9" t="s">
        <v>68</v>
      </c>
      <c r="V37" s="8">
        <v>46112</v>
      </c>
      <c r="W37" s="13" t="s">
        <v>214</v>
      </c>
    </row>
    <row r="38" spans="1:23" ht="43.2" x14ac:dyDescent="0.3">
      <c r="A38" s="7">
        <v>2026</v>
      </c>
      <c r="B38" s="8">
        <v>46023</v>
      </c>
      <c r="C38" s="8">
        <v>46112</v>
      </c>
      <c r="D38" s="9" t="s">
        <v>62</v>
      </c>
      <c r="E38" s="7">
        <v>121011</v>
      </c>
      <c r="F38" s="7" t="s">
        <v>126</v>
      </c>
      <c r="G38" s="7" t="s">
        <v>127</v>
      </c>
      <c r="H38" s="7" t="s">
        <v>128</v>
      </c>
      <c r="I38" s="7" t="s">
        <v>64</v>
      </c>
      <c r="J38" s="7" t="s">
        <v>210</v>
      </c>
      <c r="K38" s="21" t="s">
        <v>246</v>
      </c>
      <c r="L38" s="10">
        <v>46023</v>
      </c>
      <c r="M38" s="10">
        <v>46112</v>
      </c>
      <c r="N38" s="5" t="s">
        <v>211</v>
      </c>
      <c r="O38" s="11">
        <v>11793.44</v>
      </c>
      <c r="P38" s="11">
        <v>11793.44</v>
      </c>
      <c r="Q38" s="12">
        <f t="shared" si="0"/>
        <v>35380.32</v>
      </c>
      <c r="R38" s="11">
        <v>35380.32</v>
      </c>
      <c r="S38" s="5" t="s">
        <v>212</v>
      </c>
      <c r="T38" s="6" t="s">
        <v>213</v>
      </c>
      <c r="U38" s="9" t="s">
        <v>68</v>
      </c>
      <c r="V38" s="8">
        <v>46112</v>
      </c>
      <c r="W38" s="13" t="s">
        <v>214</v>
      </c>
    </row>
    <row r="39" spans="1:23" ht="43.2" x14ac:dyDescent="0.3">
      <c r="A39" s="7">
        <v>2026</v>
      </c>
      <c r="B39" s="8">
        <v>46023</v>
      </c>
      <c r="C39" s="8">
        <v>46112</v>
      </c>
      <c r="D39" s="9" t="s">
        <v>62</v>
      </c>
      <c r="E39" s="7">
        <v>121011</v>
      </c>
      <c r="F39" s="7" t="s">
        <v>178</v>
      </c>
      <c r="G39" s="7" t="s">
        <v>179</v>
      </c>
      <c r="H39" s="7" t="s">
        <v>180</v>
      </c>
      <c r="I39" s="7" t="s">
        <v>64</v>
      </c>
      <c r="J39" s="7" t="s">
        <v>210</v>
      </c>
      <c r="K39" s="21" t="s">
        <v>247</v>
      </c>
      <c r="L39" s="10">
        <v>46023</v>
      </c>
      <c r="M39" s="10">
        <v>46112</v>
      </c>
      <c r="N39" s="5" t="s">
        <v>211</v>
      </c>
      <c r="O39" s="11">
        <v>21047.88</v>
      </c>
      <c r="P39" s="11">
        <v>21047.88</v>
      </c>
      <c r="Q39" s="12">
        <f t="shared" si="0"/>
        <v>63143.64</v>
      </c>
      <c r="R39" s="11">
        <v>63143.64</v>
      </c>
      <c r="S39" s="5" t="s">
        <v>212</v>
      </c>
      <c r="T39" s="6" t="s">
        <v>213</v>
      </c>
      <c r="U39" s="9" t="s">
        <v>68</v>
      </c>
      <c r="V39" s="8">
        <v>46112</v>
      </c>
      <c r="W39" s="13" t="s">
        <v>214</v>
      </c>
    </row>
    <row r="40" spans="1:23" s="3" customFormat="1" ht="43.2" x14ac:dyDescent="0.3">
      <c r="A40" s="5">
        <v>2026</v>
      </c>
      <c r="B40" s="10">
        <v>46023</v>
      </c>
      <c r="C40" s="10">
        <v>46112</v>
      </c>
      <c r="D40" s="14" t="s">
        <v>62</v>
      </c>
      <c r="E40" s="5">
        <v>121011</v>
      </c>
      <c r="F40" s="5" t="s">
        <v>192</v>
      </c>
      <c r="G40" s="5" t="s">
        <v>193</v>
      </c>
      <c r="H40" s="5" t="s">
        <v>107</v>
      </c>
      <c r="I40" s="5" t="s">
        <v>64</v>
      </c>
      <c r="J40" s="5" t="s">
        <v>210</v>
      </c>
      <c r="K40" s="21" t="s">
        <v>248</v>
      </c>
      <c r="L40" s="10">
        <v>46097</v>
      </c>
      <c r="M40" s="10">
        <v>46203</v>
      </c>
      <c r="N40" s="5" t="s">
        <v>211</v>
      </c>
      <c r="O40" s="15">
        <v>15698.55</v>
      </c>
      <c r="P40" s="15">
        <v>15698.55</v>
      </c>
      <c r="Q40" s="12">
        <f>P40*2.5</f>
        <v>39246.375</v>
      </c>
      <c r="R40" s="15">
        <v>39246.375</v>
      </c>
      <c r="S40" s="5" t="s">
        <v>212</v>
      </c>
      <c r="T40" s="6" t="s">
        <v>213</v>
      </c>
      <c r="U40" s="14" t="s">
        <v>68</v>
      </c>
      <c r="V40" s="10">
        <v>46112</v>
      </c>
      <c r="W40" s="13" t="s">
        <v>214</v>
      </c>
    </row>
    <row r="41" spans="1:23" ht="43.2" x14ac:dyDescent="0.3">
      <c r="A41" s="7">
        <v>2026</v>
      </c>
      <c r="B41" s="8">
        <v>46023</v>
      </c>
      <c r="C41" s="8">
        <v>46112</v>
      </c>
      <c r="D41" s="9" t="s">
        <v>62</v>
      </c>
      <c r="E41" s="7">
        <v>121011</v>
      </c>
      <c r="F41" s="7" t="s">
        <v>93</v>
      </c>
      <c r="G41" s="7" t="s">
        <v>94</v>
      </c>
      <c r="H41" s="7" t="s">
        <v>95</v>
      </c>
      <c r="I41" s="7" t="s">
        <v>64</v>
      </c>
      <c r="J41" s="7" t="s">
        <v>210</v>
      </c>
      <c r="K41" s="21" t="s">
        <v>249</v>
      </c>
      <c r="L41" s="10">
        <v>46023</v>
      </c>
      <c r="M41" s="10">
        <v>46112</v>
      </c>
      <c r="N41" s="5" t="s">
        <v>211</v>
      </c>
      <c r="O41" s="11">
        <v>11793.44</v>
      </c>
      <c r="P41" s="11">
        <v>11793.44</v>
      </c>
      <c r="Q41" s="12">
        <f t="shared" si="0"/>
        <v>35380.32</v>
      </c>
      <c r="R41" s="11">
        <v>35380.32</v>
      </c>
      <c r="S41" s="5" t="s">
        <v>212</v>
      </c>
      <c r="T41" s="6" t="s">
        <v>213</v>
      </c>
      <c r="U41" s="9" t="s">
        <v>68</v>
      </c>
      <c r="V41" s="8">
        <v>46112</v>
      </c>
      <c r="W41" s="13" t="s">
        <v>214</v>
      </c>
    </row>
    <row r="42" spans="1:23" ht="43.2" x14ac:dyDescent="0.3">
      <c r="A42" s="7">
        <v>2026</v>
      </c>
      <c r="B42" s="8">
        <v>46023</v>
      </c>
      <c r="C42" s="8">
        <v>46112</v>
      </c>
      <c r="D42" s="9" t="s">
        <v>62</v>
      </c>
      <c r="E42" s="7">
        <v>121011</v>
      </c>
      <c r="F42" s="7" t="s">
        <v>158</v>
      </c>
      <c r="G42" s="7" t="s">
        <v>140</v>
      </c>
      <c r="H42" s="7" t="s">
        <v>159</v>
      </c>
      <c r="I42" s="7" t="s">
        <v>64</v>
      </c>
      <c r="J42" s="7" t="s">
        <v>210</v>
      </c>
      <c r="K42" s="21" t="s">
        <v>250</v>
      </c>
      <c r="L42" s="10">
        <v>46023</v>
      </c>
      <c r="M42" s="10">
        <v>46112</v>
      </c>
      <c r="N42" s="5" t="s">
        <v>211</v>
      </c>
      <c r="O42" s="11">
        <v>11793.44</v>
      </c>
      <c r="P42" s="11">
        <v>11793.44</v>
      </c>
      <c r="Q42" s="12">
        <f t="shared" si="0"/>
        <v>35380.32</v>
      </c>
      <c r="R42" s="11">
        <v>35380.32</v>
      </c>
      <c r="S42" s="5" t="s">
        <v>212</v>
      </c>
      <c r="T42" s="6" t="s">
        <v>213</v>
      </c>
      <c r="U42" s="9" t="s">
        <v>68</v>
      </c>
      <c r="V42" s="8">
        <v>46112</v>
      </c>
      <c r="W42" s="13" t="s">
        <v>214</v>
      </c>
    </row>
    <row r="43" spans="1:23" ht="43.2" x14ac:dyDescent="0.3">
      <c r="A43" s="7">
        <v>2026</v>
      </c>
      <c r="B43" s="8">
        <v>46023</v>
      </c>
      <c r="C43" s="8">
        <v>46112</v>
      </c>
      <c r="D43" s="9" t="s">
        <v>62</v>
      </c>
      <c r="E43" s="7">
        <v>121011</v>
      </c>
      <c r="F43" s="7" t="s">
        <v>65</v>
      </c>
      <c r="G43" s="7" t="s">
        <v>66</v>
      </c>
      <c r="H43" s="7" t="s">
        <v>67</v>
      </c>
      <c r="I43" s="7" t="s">
        <v>63</v>
      </c>
      <c r="J43" s="7" t="s">
        <v>210</v>
      </c>
      <c r="K43" s="21" t="s">
        <v>251</v>
      </c>
      <c r="L43" s="10">
        <v>46023</v>
      </c>
      <c r="M43" s="10">
        <v>46112</v>
      </c>
      <c r="N43" s="5" t="s">
        <v>211</v>
      </c>
      <c r="O43" s="11">
        <v>18216.98</v>
      </c>
      <c r="P43" s="11">
        <v>18216.98</v>
      </c>
      <c r="Q43" s="12">
        <f t="shared" si="0"/>
        <v>54650.94</v>
      </c>
      <c r="R43" s="11">
        <v>54650.94</v>
      </c>
      <c r="S43" s="5" t="s">
        <v>212</v>
      </c>
      <c r="T43" s="6" t="s">
        <v>213</v>
      </c>
      <c r="U43" s="9" t="s">
        <v>68</v>
      </c>
      <c r="V43" s="8">
        <v>46112</v>
      </c>
      <c r="W43" s="13" t="s">
        <v>214</v>
      </c>
    </row>
    <row r="44" spans="1:23" ht="28.8" x14ac:dyDescent="0.3">
      <c r="A44" s="7">
        <v>2026</v>
      </c>
      <c r="B44" s="8">
        <v>46023</v>
      </c>
      <c r="C44" s="8">
        <v>46112</v>
      </c>
      <c r="D44" s="9" t="s">
        <v>62</v>
      </c>
      <c r="E44" s="7">
        <v>121011</v>
      </c>
      <c r="F44" s="7" t="s">
        <v>153</v>
      </c>
      <c r="G44" s="7" t="s">
        <v>154</v>
      </c>
      <c r="H44" s="7" t="s">
        <v>155</v>
      </c>
      <c r="I44" s="7" t="s">
        <v>64</v>
      </c>
      <c r="J44" s="7" t="s">
        <v>210</v>
      </c>
      <c r="K44" s="21" t="s">
        <v>252</v>
      </c>
      <c r="L44" s="10">
        <v>46023</v>
      </c>
      <c r="M44" s="10">
        <v>46112</v>
      </c>
      <c r="N44" s="5" t="s">
        <v>211</v>
      </c>
      <c r="O44" s="11">
        <v>11793.44</v>
      </c>
      <c r="P44" s="11">
        <v>11793.44</v>
      </c>
      <c r="Q44" s="12">
        <f t="shared" si="0"/>
        <v>35380.32</v>
      </c>
      <c r="R44" s="11">
        <v>35380.32</v>
      </c>
      <c r="S44" s="5" t="s">
        <v>212</v>
      </c>
      <c r="T44" s="6" t="s">
        <v>213</v>
      </c>
      <c r="U44" s="9" t="s">
        <v>68</v>
      </c>
      <c r="V44" s="8">
        <v>46112</v>
      </c>
      <c r="W44" s="13" t="s">
        <v>214</v>
      </c>
    </row>
    <row r="45" spans="1:23" ht="43.2" x14ac:dyDescent="0.3">
      <c r="A45" s="7">
        <v>2026</v>
      </c>
      <c r="B45" s="8">
        <v>46023</v>
      </c>
      <c r="C45" s="8">
        <v>46112</v>
      </c>
      <c r="D45" s="9" t="s">
        <v>62</v>
      </c>
      <c r="E45" s="7">
        <v>121011</v>
      </c>
      <c r="F45" s="7" t="s">
        <v>75</v>
      </c>
      <c r="G45" s="7" t="s">
        <v>76</v>
      </c>
      <c r="H45" s="7" t="s">
        <v>77</v>
      </c>
      <c r="I45" s="7" t="s">
        <v>63</v>
      </c>
      <c r="J45" s="7" t="s">
        <v>210</v>
      </c>
      <c r="K45" s="21" t="s">
        <v>253</v>
      </c>
      <c r="L45" s="10">
        <v>46023</v>
      </c>
      <c r="M45" s="10">
        <v>46112</v>
      </c>
      <c r="N45" s="5" t="s">
        <v>211</v>
      </c>
      <c r="O45" s="11">
        <v>11793.44</v>
      </c>
      <c r="P45" s="11">
        <v>11793.44</v>
      </c>
      <c r="Q45" s="12">
        <f t="shared" si="0"/>
        <v>35380.32</v>
      </c>
      <c r="R45" s="11">
        <v>35380.32</v>
      </c>
      <c r="S45" s="5" t="s">
        <v>212</v>
      </c>
      <c r="T45" s="6" t="s">
        <v>213</v>
      </c>
      <c r="U45" s="9" t="s">
        <v>68</v>
      </c>
      <c r="V45" s="8">
        <v>46112</v>
      </c>
      <c r="W45" s="13" t="s">
        <v>214</v>
      </c>
    </row>
    <row r="46" spans="1:23" ht="28.8" x14ac:dyDescent="0.3">
      <c r="A46" s="7">
        <v>2026</v>
      </c>
      <c r="B46" s="8">
        <v>46023</v>
      </c>
      <c r="C46" s="8">
        <v>46112</v>
      </c>
      <c r="D46" s="9" t="s">
        <v>62</v>
      </c>
      <c r="E46" s="7">
        <v>121011</v>
      </c>
      <c r="F46" s="7" t="s">
        <v>119</v>
      </c>
      <c r="G46" s="7" t="s">
        <v>120</v>
      </c>
      <c r="H46" s="7" t="s">
        <v>83</v>
      </c>
      <c r="I46" s="7" t="s">
        <v>63</v>
      </c>
      <c r="J46" s="7" t="s">
        <v>210</v>
      </c>
      <c r="K46" s="21" t="s">
        <v>254</v>
      </c>
      <c r="L46" s="10">
        <v>46023</v>
      </c>
      <c r="M46" s="10">
        <v>46112</v>
      </c>
      <c r="N46" s="5" t="s">
        <v>211</v>
      </c>
      <c r="O46" s="11">
        <v>15022.87</v>
      </c>
      <c r="P46" s="11">
        <v>15022.87</v>
      </c>
      <c r="Q46" s="12">
        <f t="shared" si="0"/>
        <v>45068.61</v>
      </c>
      <c r="R46" s="11">
        <v>45068.61</v>
      </c>
      <c r="S46" s="5" t="s">
        <v>212</v>
      </c>
      <c r="T46" s="6" t="s">
        <v>213</v>
      </c>
      <c r="U46" s="9" t="s">
        <v>68</v>
      </c>
      <c r="V46" s="8">
        <v>46112</v>
      </c>
      <c r="W46" s="13" t="s">
        <v>214</v>
      </c>
    </row>
    <row r="47" spans="1:23" ht="28.8" x14ac:dyDescent="0.3">
      <c r="A47" s="7">
        <v>2026</v>
      </c>
      <c r="B47" s="8">
        <v>46023</v>
      </c>
      <c r="C47" s="8">
        <v>46112</v>
      </c>
      <c r="D47" s="9" t="s">
        <v>62</v>
      </c>
      <c r="E47" s="7">
        <v>121011</v>
      </c>
      <c r="F47" s="7" t="s">
        <v>165</v>
      </c>
      <c r="G47" s="7" t="s">
        <v>166</v>
      </c>
      <c r="H47" s="7" t="s">
        <v>167</v>
      </c>
      <c r="I47" s="7" t="s">
        <v>63</v>
      </c>
      <c r="J47" s="7" t="s">
        <v>210</v>
      </c>
      <c r="K47" s="21" t="s">
        <v>255</v>
      </c>
      <c r="L47" s="10">
        <v>46023</v>
      </c>
      <c r="M47" s="10">
        <v>46112</v>
      </c>
      <c r="N47" s="5" t="s">
        <v>211</v>
      </c>
      <c r="O47" s="11">
        <v>13626.18</v>
      </c>
      <c r="P47" s="11">
        <v>13626.18</v>
      </c>
      <c r="Q47" s="12">
        <f t="shared" si="0"/>
        <v>40878.54</v>
      </c>
      <c r="R47" s="11">
        <v>40878.54</v>
      </c>
      <c r="S47" s="5" t="s">
        <v>212</v>
      </c>
      <c r="T47" s="6" t="s">
        <v>213</v>
      </c>
      <c r="U47" s="9" t="s">
        <v>68</v>
      </c>
      <c r="V47" s="8">
        <v>46112</v>
      </c>
      <c r="W47" s="13" t="s">
        <v>214</v>
      </c>
    </row>
    <row r="48" spans="1:23" ht="43.2" x14ac:dyDescent="0.3">
      <c r="A48" s="7">
        <v>2026</v>
      </c>
      <c r="B48" s="8">
        <v>46023</v>
      </c>
      <c r="C48" s="8">
        <v>46112</v>
      </c>
      <c r="D48" s="9" t="s">
        <v>62</v>
      </c>
      <c r="E48" s="7">
        <v>121011</v>
      </c>
      <c r="F48" s="7" t="s">
        <v>172</v>
      </c>
      <c r="G48" s="7" t="s">
        <v>173</v>
      </c>
      <c r="H48" s="7" t="s">
        <v>174</v>
      </c>
      <c r="I48" s="7" t="s">
        <v>63</v>
      </c>
      <c r="J48" s="7" t="s">
        <v>210</v>
      </c>
      <c r="K48" s="21" t="s">
        <v>256</v>
      </c>
      <c r="L48" s="10">
        <v>46023</v>
      </c>
      <c r="M48" s="10">
        <v>46112</v>
      </c>
      <c r="N48" s="5" t="s">
        <v>211</v>
      </c>
      <c r="O48" s="11">
        <v>18216.98</v>
      </c>
      <c r="P48" s="11">
        <v>18216.98</v>
      </c>
      <c r="Q48" s="12">
        <f t="shared" si="0"/>
        <v>54650.94</v>
      </c>
      <c r="R48" s="11">
        <v>54650.94</v>
      </c>
      <c r="S48" s="5" t="s">
        <v>212</v>
      </c>
      <c r="T48" s="6" t="s">
        <v>213</v>
      </c>
      <c r="U48" s="9" t="s">
        <v>68</v>
      </c>
      <c r="V48" s="8">
        <v>46112</v>
      </c>
      <c r="W48" s="13" t="s">
        <v>214</v>
      </c>
    </row>
    <row r="49" spans="1:23" ht="43.2" x14ac:dyDescent="0.3">
      <c r="A49" s="7">
        <v>2026</v>
      </c>
      <c r="B49" s="8">
        <v>46023</v>
      </c>
      <c r="C49" s="8">
        <v>46112</v>
      </c>
      <c r="D49" s="9" t="s">
        <v>62</v>
      </c>
      <c r="E49" s="7">
        <v>121011</v>
      </c>
      <c r="F49" s="7" t="s">
        <v>190</v>
      </c>
      <c r="G49" s="7" t="s">
        <v>92</v>
      </c>
      <c r="H49" s="7" t="s">
        <v>191</v>
      </c>
      <c r="I49" s="7" t="s">
        <v>64</v>
      </c>
      <c r="J49" s="7" t="s">
        <v>210</v>
      </c>
      <c r="K49" s="21" t="s">
        <v>257</v>
      </c>
      <c r="L49" s="10">
        <v>46023</v>
      </c>
      <c r="M49" s="10">
        <v>46112</v>
      </c>
      <c r="N49" s="5" t="s">
        <v>211</v>
      </c>
      <c r="O49" s="11">
        <v>11793.44</v>
      </c>
      <c r="P49" s="11">
        <v>11793.44</v>
      </c>
      <c r="Q49" s="12">
        <f t="shared" si="0"/>
        <v>35380.32</v>
      </c>
      <c r="R49" s="11">
        <v>35380.32</v>
      </c>
      <c r="S49" s="5" t="s">
        <v>212</v>
      </c>
      <c r="T49" s="6" t="s">
        <v>213</v>
      </c>
      <c r="U49" s="9" t="s">
        <v>68</v>
      </c>
      <c r="V49" s="8">
        <v>46112</v>
      </c>
      <c r="W49" s="13" t="s">
        <v>214</v>
      </c>
    </row>
    <row r="50" spans="1:23" ht="28.8" x14ac:dyDescent="0.3">
      <c r="A50" s="7">
        <v>2026</v>
      </c>
      <c r="B50" s="8">
        <v>46023</v>
      </c>
      <c r="C50" s="8">
        <v>46112</v>
      </c>
      <c r="D50" s="9" t="s">
        <v>62</v>
      </c>
      <c r="E50" s="7">
        <v>121011</v>
      </c>
      <c r="F50" s="7" t="s">
        <v>181</v>
      </c>
      <c r="G50" s="7" t="s">
        <v>182</v>
      </c>
      <c r="H50" s="7" t="s">
        <v>183</v>
      </c>
      <c r="I50" s="7" t="s">
        <v>64</v>
      </c>
      <c r="J50" s="7" t="s">
        <v>210</v>
      </c>
      <c r="K50" s="21" t="s">
        <v>258</v>
      </c>
      <c r="L50" s="10">
        <v>46097</v>
      </c>
      <c r="M50" s="10">
        <v>46203</v>
      </c>
      <c r="N50" s="5" t="s">
        <v>211</v>
      </c>
      <c r="O50" s="11">
        <v>15698.55</v>
      </c>
      <c r="P50" s="11">
        <v>15698.55</v>
      </c>
      <c r="Q50" s="12">
        <f>P50*2.5</f>
        <v>39246.375</v>
      </c>
      <c r="R50" s="11">
        <v>39246.375</v>
      </c>
      <c r="S50" s="5" t="s">
        <v>212</v>
      </c>
      <c r="T50" s="6" t="s">
        <v>213</v>
      </c>
      <c r="U50" s="9" t="s">
        <v>68</v>
      </c>
      <c r="V50" s="8">
        <v>46112</v>
      </c>
      <c r="W50" s="13" t="s">
        <v>214</v>
      </c>
    </row>
    <row r="51" spans="1:23" ht="43.2" x14ac:dyDescent="0.3">
      <c r="A51" s="7">
        <v>2026</v>
      </c>
      <c r="B51" s="8">
        <v>46023</v>
      </c>
      <c r="C51" s="8">
        <v>46112</v>
      </c>
      <c r="D51" s="9" t="s">
        <v>62</v>
      </c>
      <c r="E51" s="7">
        <v>121011</v>
      </c>
      <c r="F51" s="7" t="s">
        <v>102</v>
      </c>
      <c r="G51" s="7" t="s">
        <v>103</v>
      </c>
      <c r="H51" s="7" t="s">
        <v>104</v>
      </c>
      <c r="I51" s="7" t="s">
        <v>64</v>
      </c>
      <c r="J51" s="7" t="s">
        <v>210</v>
      </c>
      <c r="K51" s="21" t="s">
        <v>259</v>
      </c>
      <c r="L51" s="10">
        <v>46023</v>
      </c>
      <c r="M51" s="10">
        <v>46112</v>
      </c>
      <c r="N51" s="5" t="s">
        <v>211</v>
      </c>
      <c r="O51" s="11">
        <v>15698.55</v>
      </c>
      <c r="P51" s="11">
        <v>15698.55</v>
      </c>
      <c r="Q51" s="12">
        <f t="shared" si="0"/>
        <v>47095.649999999994</v>
      </c>
      <c r="R51" s="11">
        <v>47095.649999999994</v>
      </c>
      <c r="S51" s="5" t="s">
        <v>212</v>
      </c>
      <c r="T51" s="6" t="s">
        <v>213</v>
      </c>
      <c r="U51" s="9" t="s">
        <v>68</v>
      </c>
      <c r="V51" s="8">
        <v>46112</v>
      </c>
      <c r="W51" s="13" t="s">
        <v>214</v>
      </c>
    </row>
    <row r="52" spans="1:23" ht="28.8" x14ac:dyDescent="0.3">
      <c r="A52" s="7">
        <v>2026</v>
      </c>
      <c r="B52" s="8">
        <v>46023</v>
      </c>
      <c r="C52" s="8">
        <v>46112</v>
      </c>
      <c r="D52" s="9" t="s">
        <v>62</v>
      </c>
      <c r="E52" s="7">
        <v>121011</v>
      </c>
      <c r="F52" s="7" t="s">
        <v>117</v>
      </c>
      <c r="G52" s="7" t="s">
        <v>92</v>
      </c>
      <c r="H52" s="7" t="s">
        <v>118</v>
      </c>
      <c r="I52" s="7" t="s">
        <v>63</v>
      </c>
      <c r="J52" s="7" t="s">
        <v>210</v>
      </c>
      <c r="K52" s="21" t="s">
        <v>260</v>
      </c>
      <c r="L52" s="10">
        <v>46023</v>
      </c>
      <c r="M52" s="10">
        <v>46112</v>
      </c>
      <c r="N52" s="5" t="s">
        <v>211</v>
      </c>
      <c r="O52" s="11">
        <v>13626.18</v>
      </c>
      <c r="P52" s="11">
        <v>13626.18</v>
      </c>
      <c r="Q52" s="12">
        <f t="shared" si="0"/>
        <v>40878.54</v>
      </c>
      <c r="R52" s="11">
        <v>40878.54</v>
      </c>
      <c r="S52" s="5" t="s">
        <v>212</v>
      </c>
      <c r="T52" s="6" t="s">
        <v>213</v>
      </c>
      <c r="U52" s="9" t="s">
        <v>68</v>
      </c>
      <c r="V52" s="8">
        <v>46112</v>
      </c>
      <c r="W52" s="13" t="s">
        <v>214</v>
      </c>
    </row>
    <row r="53" spans="1:23" ht="43.2" x14ac:dyDescent="0.3">
      <c r="A53" s="7">
        <v>2026</v>
      </c>
      <c r="B53" s="8">
        <v>46023</v>
      </c>
      <c r="C53" s="8">
        <v>46112</v>
      </c>
      <c r="D53" s="9" t="s">
        <v>62</v>
      </c>
      <c r="E53" s="7">
        <v>121011</v>
      </c>
      <c r="F53" s="7" t="s">
        <v>175</v>
      </c>
      <c r="G53" s="7" t="s">
        <v>176</v>
      </c>
      <c r="H53" s="7" t="s">
        <v>177</v>
      </c>
      <c r="I53" s="7" t="s">
        <v>64</v>
      </c>
      <c r="J53" s="7" t="s">
        <v>210</v>
      </c>
      <c r="K53" s="21" t="s">
        <v>261</v>
      </c>
      <c r="L53" s="10">
        <v>46023</v>
      </c>
      <c r="M53" s="10">
        <v>46112</v>
      </c>
      <c r="N53" s="5" t="s">
        <v>211</v>
      </c>
      <c r="O53" s="11">
        <v>13626.18</v>
      </c>
      <c r="P53" s="11">
        <v>13626.18</v>
      </c>
      <c r="Q53" s="12">
        <f t="shared" si="0"/>
        <v>40878.54</v>
      </c>
      <c r="R53" s="11">
        <v>40878.54</v>
      </c>
      <c r="S53" s="5" t="s">
        <v>212</v>
      </c>
      <c r="T53" s="6" t="s">
        <v>213</v>
      </c>
      <c r="U53" s="9" t="s">
        <v>68</v>
      </c>
      <c r="V53" s="8">
        <v>46112</v>
      </c>
      <c r="W53" s="13" t="s">
        <v>214</v>
      </c>
    </row>
    <row r="54" spans="1:23" ht="28.8" x14ac:dyDescent="0.3">
      <c r="A54" s="7">
        <v>2026</v>
      </c>
      <c r="B54" s="8">
        <v>46023</v>
      </c>
      <c r="C54" s="8">
        <v>46112</v>
      </c>
      <c r="D54" s="9" t="s">
        <v>62</v>
      </c>
      <c r="E54" s="7">
        <v>121011</v>
      </c>
      <c r="F54" s="7" t="s">
        <v>105</v>
      </c>
      <c r="G54" s="7" t="s">
        <v>106</v>
      </c>
      <c r="H54" s="7" t="s">
        <v>107</v>
      </c>
      <c r="I54" s="7" t="s">
        <v>64</v>
      </c>
      <c r="J54" s="7" t="s">
        <v>210</v>
      </c>
      <c r="K54" s="21" t="s">
        <v>262</v>
      </c>
      <c r="L54" s="10">
        <v>46023</v>
      </c>
      <c r="M54" s="10">
        <v>46112</v>
      </c>
      <c r="N54" s="5" t="s">
        <v>211</v>
      </c>
      <c r="O54" s="11">
        <v>11793.44</v>
      </c>
      <c r="P54" s="11">
        <v>11793.44</v>
      </c>
      <c r="Q54" s="12">
        <f t="shared" si="0"/>
        <v>35380.32</v>
      </c>
      <c r="R54" s="11">
        <v>35380.32</v>
      </c>
      <c r="S54" s="5" t="s">
        <v>212</v>
      </c>
      <c r="T54" s="6" t="s">
        <v>213</v>
      </c>
      <c r="U54" s="9" t="s">
        <v>68</v>
      </c>
      <c r="V54" s="8">
        <v>46112</v>
      </c>
      <c r="W54" s="13" t="s">
        <v>214</v>
      </c>
    </row>
    <row r="55" spans="1:23" ht="43.2" x14ac:dyDescent="0.3">
      <c r="A55" s="7">
        <v>2026</v>
      </c>
      <c r="B55" s="8">
        <v>46023</v>
      </c>
      <c r="C55" s="8">
        <v>46112</v>
      </c>
      <c r="D55" s="9" t="s">
        <v>62</v>
      </c>
      <c r="E55" s="7">
        <v>121011</v>
      </c>
      <c r="F55" s="7" t="s">
        <v>114</v>
      </c>
      <c r="G55" s="7" t="s">
        <v>115</v>
      </c>
      <c r="H55" s="7" t="s">
        <v>116</v>
      </c>
      <c r="I55" s="7" t="s">
        <v>64</v>
      </c>
      <c r="J55" s="7" t="s">
        <v>210</v>
      </c>
      <c r="K55" s="21" t="s">
        <v>263</v>
      </c>
      <c r="L55" s="10">
        <v>46023</v>
      </c>
      <c r="M55" s="10">
        <v>46112</v>
      </c>
      <c r="N55" s="5" t="s">
        <v>211</v>
      </c>
      <c r="O55" s="11">
        <v>13626.18</v>
      </c>
      <c r="P55" s="11">
        <v>13626.18</v>
      </c>
      <c r="Q55" s="12">
        <f t="shared" si="0"/>
        <v>40878.54</v>
      </c>
      <c r="R55" s="11">
        <v>40878.54</v>
      </c>
      <c r="S55" s="5" t="s">
        <v>212</v>
      </c>
      <c r="T55" s="6" t="s">
        <v>213</v>
      </c>
      <c r="U55" s="9" t="s">
        <v>68</v>
      </c>
      <c r="V55" s="8">
        <v>46112</v>
      </c>
      <c r="W55" s="13" t="s">
        <v>214</v>
      </c>
    </row>
    <row r="56" spans="1:23" ht="28.8" x14ac:dyDescent="0.3">
      <c r="A56" s="7">
        <v>2026</v>
      </c>
      <c r="B56" s="8">
        <v>46023</v>
      </c>
      <c r="C56" s="8">
        <v>46112</v>
      </c>
      <c r="D56" s="9" t="s">
        <v>62</v>
      </c>
      <c r="E56" s="7">
        <v>121011</v>
      </c>
      <c r="F56" s="7" t="s">
        <v>156</v>
      </c>
      <c r="G56" s="7" t="s">
        <v>141</v>
      </c>
      <c r="H56" s="7" t="s">
        <v>157</v>
      </c>
      <c r="I56" s="7" t="s">
        <v>64</v>
      </c>
      <c r="J56" s="7" t="s">
        <v>210</v>
      </c>
      <c r="K56" s="21" t="s">
        <v>264</v>
      </c>
      <c r="L56" s="10">
        <v>46023</v>
      </c>
      <c r="M56" s="10">
        <v>46112</v>
      </c>
      <c r="N56" s="5" t="s">
        <v>211</v>
      </c>
      <c r="O56" s="11">
        <v>11793.44</v>
      </c>
      <c r="P56" s="11">
        <v>11793.44</v>
      </c>
      <c r="Q56" s="12">
        <f>P56*3</f>
        <v>35380.32</v>
      </c>
      <c r="R56" s="11">
        <v>35380.32</v>
      </c>
      <c r="S56" s="5" t="s">
        <v>212</v>
      </c>
      <c r="T56" s="6" t="s">
        <v>213</v>
      </c>
      <c r="U56" s="9" t="s">
        <v>68</v>
      </c>
      <c r="V56" s="8">
        <v>46112</v>
      </c>
      <c r="W56" s="13" t="s">
        <v>214</v>
      </c>
    </row>
    <row r="57" spans="1:23" ht="28.8" x14ac:dyDescent="0.3">
      <c r="A57" s="7">
        <v>2026</v>
      </c>
      <c r="B57" s="8">
        <v>46023</v>
      </c>
      <c r="C57" s="8">
        <v>46112</v>
      </c>
      <c r="D57" s="9" t="s">
        <v>62</v>
      </c>
      <c r="E57" s="7">
        <v>121011</v>
      </c>
      <c r="F57" s="7" t="s">
        <v>169</v>
      </c>
      <c r="G57" s="7" t="s">
        <v>170</v>
      </c>
      <c r="H57" s="7" t="s">
        <v>171</v>
      </c>
      <c r="I57" s="7" t="s">
        <v>64</v>
      </c>
      <c r="J57" s="7" t="s">
        <v>210</v>
      </c>
      <c r="K57" s="21" t="s">
        <v>265</v>
      </c>
      <c r="L57" s="10">
        <v>46023</v>
      </c>
      <c r="M57" s="10">
        <v>46112</v>
      </c>
      <c r="N57" s="5" t="s">
        <v>211</v>
      </c>
      <c r="O57" s="11">
        <v>11793.44</v>
      </c>
      <c r="P57" s="11">
        <v>11793.44</v>
      </c>
      <c r="Q57" s="12">
        <f t="shared" si="0"/>
        <v>35380.32</v>
      </c>
      <c r="R57" s="11">
        <v>35380.32</v>
      </c>
      <c r="S57" s="5" t="s">
        <v>212</v>
      </c>
      <c r="T57" s="6" t="s">
        <v>213</v>
      </c>
      <c r="U57" s="9" t="s">
        <v>68</v>
      </c>
      <c r="V57" s="8">
        <v>46112</v>
      </c>
      <c r="W57" s="13" t="s">
        <v>214</v>
      </c>
    </row>
    <row r="58" spans="1:23" ht="28.8" x14ac:dyDescent="0.3">
      <c r="A58" s="7">
        <v>2026</v>
      </c>
      <c r="B58" s="8">
        <v>46023</v>
      </c>
      <c r="C58" s="8">
        <v>46112</v>
      </c>
      <c r="D58" s="9" t="s">
        <v>62</v>
      </c>
      <c r="E58" s="7">
        <v>121011</v>
      </c>
      <c r="F58" s="7" t="s">
        <v>198</v>
      </c>
      <c r="G58" s="7" t="s">
        <v>92</v>
      </c>
      <c r="H58" s="7" t="s">
        <v>113</v>
      </c>
      <c r="I58" s="7" t="s">
        <v>63</v>
      </c>
      <c r="J58" s="7" t="s">
        <v>210</v>
      </c>
      <c r="K58" s="21" t="s">
        <v>266</v>
      </c>
      <c r="L58" s="10">
        <v>46098</v>
      </c>
      <c r="M58" s="10">
        <v>46203</v>
      </c>
      <c r="N58" s="5" t="s">
        <v>211</v>
      </c>
      <c r="O58" s="11">
        <v>11793.44</v>
      </c>
      <c r="P58" s="11">
        <v>11793.44</v>
      </c>
      <c r="Q58" s="12">
        <f>P58*2.5</f>
        <v>29483.600000000002</v>
      </c>
      <c r="R58" s="11">
        <v>29483.600000000002</v>
      </c>
      <c r="S58" s="5" t="s">
        <v>212</v>
      </c>
      <c r="T58" s="6" t="s">
        <v>213</v>
      </c>
      <c r="U58" s="9" t="s">
        <v>68</v>
      </c>
      <c r="V58" s="8">
        <v>46112</v>
      </c>
      <c r="W58" s="13" t="s">
        <v>214</v>
      </c>
    </row>
    <row r="59" spans="1:23" ht="43.2" x14ac:dyDescent="0.3">
      <c r="A59" s="7">
        <v>2026</v>
      </c>
      <c r="B59" s="8">
        <v>46023</v>
      </c>
      <c r="C59" s="8">
        <v>46112</v>
      </c>
      <c r="D59" s="9" t="s">
        <v>62</v>
      </c>
      <c r="E59" s="7">
        <v>121011</v>
      </c>
      <c r="F59" s="7" t="s">
        <v>129</v>
      </c>
      <c r="G59" s="7" t="s">
        <v>130</v>
      </c>
      <c r="H59" s="7" t="s">
        <v>106</v>
      </c>
      <c r="I59" s="7" t="s">
        <v>63</v>
      </c>
      <c r="J59" s="7" t="s">
        <v>210</v>
      </c>
      <c r="K59" s="21" t="s">
        <v>267</v>
      </c>
      <c r="L59" s="10">
        <v>46023</v>
      </c>
      <c r="M59" s="10">
        <v>46112</v>
      </c>
      <c r="N59" s="5" t="s">
        <v>211</v>
      </c>
      <c r="O59" s="11">
        <v>15698.55</v>
      </c>
      <c r="P59" s="11">
        <v>15698.55</v>
      </c>
      <c r="Q59" s="12">
        <f t="shared" si="0"/>
        <v>47095.649999999994</v>
      </c>
      <c r="R59" s="11">
        <v>47095.649999999994</v>
      </c>
      <c r="S59" s="5" t="s">
        <v>212</v>
      </c>
      <c r="T59" s="6" t="s">
        <v>213</v>
      </c>
      <c r="U59" s="9" t="s">
        <v>68</v>
      </c>
      <c r="V59" s="8">
        <v>46112</v>
      </c>
      <c r="W59" s="13" t="s">
        <v>214</v>
      </c>
    </row>
    <row r="60" spans="1:23" ht="43.2" x14ac:dyDescent="0.3">
      <c r="A60" s="7">
        <v>2026</v>
      </c>
      <c r="B60" s="8">
        <v>46023</v>
      </c>
      <c r="C60" s="8">
        <v>46112</v>
      </c>
      <c r="D60" s="9" t="s">
        <v>62</v>
      </c>
      <c r="E60" s="7">
        <v>121011</v>
      </c>
      <c r="F60" s="7" t="s">
        <v>108</v>
      </c>
      <c r="G60" s="7" t="s">
        <v>109</v>
      </c>
      <c r="H60" s="7" t="s">
        <v>110</v>
      </c>
      <c r="I60" s="7" t="s">
        <v>64</v>
      </c>
      <c r="J60" s="7" t="s">
        <v>210</v>
      </c>
      <c r="K60" s="21" t="s">
        <v>268</v>
      </c>
      <c r="L60" s="10">
        <v>46023</v>
      </c>
      <c r="M60" s="10">
        <v>46037</v>
      </c>
      <c r="N60" s="5" t="s">
        <v>211</v>
      </c>
      <c r="O60" s="11">
        <v>15698.55</v>
      </c>
      <c r="P60" s="11">
        <v>15698.55</v>
      </c>
      <c r="Q60" s="12">
        <f t="shared" si="0"/>
        <v>47095.649999999994</v>
      </c>
      <c r="R60" s="11">
        <v>47095.649999999994</v>
      </c>
      <c r="S60" s="5" t="s">
        <v>212</v>
      </c>
      <c r="T60" s="6" t="s">
        <v>213</v>
      </c>
      <c r="U60" s="9" t="s">
        <v>68</v>
      </c>
      <c r="V60" s="8">
        <v>46112</v>
      </c>
      <c r="W60" s="13" t="s">
        <v>214</v>
      </c>
    </row>
    <row r="61" spans="1:23" ht="43.2" x14ac:dyDescent="0.3">
      <c r="A61" s="7">
        <v>2026</v>
      </c>
      <c r="B61" s="8">
        <v>46023</v>
      </c>
      <c r="C61" s="8">
        <v>46112</v>
      </c>
      <c r="D61" s="9" t="s">
        <v>62</v>
      </c>
      <c r="E61" s="7">
        <v>121011</v>
      </c>
      <c r="F61" s="7" t="s">
        <v>207</v>
      </c>
      <c r="G61" s="7" t="s">
        <v>90</v>
      </c>
      <c r="H61" s="7" t="s">
        <v>123</v>
      </c>
      <c r="I61" s="7" t="s">
        <v>64</v>
      </c>
      <c r="J61" s="7" t="s">
        <v>210</v>
      </c>
      <c r="K61" s="21" t="s">
        <v>269</v>
      </c>
      <c r="L61" s="10">
        <v>46041</v>
      </c>
      <c r="M61" s="10">
        <v>46112</v>
      </c>
      <c r="N61" s="5" t="s">
        <v>211</v>
      </c>
      <c r="O61" s="11">
        <v>11793.44</v>
      </c>
      <c r="P61" s="11">
        <v>11793.44</v>
      </c>
      <c r="Q61" s="12">
        <f>P61*2.7</f>
        <v>31842.288000000004</v>
      </c>
      <c r="R61" s="11">
        <v>31842.288000000004</v>
      </c>
      <c r="S61" s="5" t="s">
        <v>212</v>
      </c>
      <c r="T61" s="6" t="s">
        <v>213</v>
      </c>
      <c r="U61" s="9" t="s">
        <v>68</v>
      </c>
      <c r="V61" s="8">
        <v>46112</v>
      </c>
      <c r="W61" s="13" t="s">
        <v>214</v>
      </c>
    </row>
    <row r="62" spans="1:23" ht="43.2" x14ac:dyDescent="0.3">
      <c r="A62" s="7">
        <v>2026</v>
      </c>
      <c r="B62" s="8">
        <v>46023</v>
      </c>
      <c r="C62" s="8">
        <v>46112</v>
      </c>
      <c r="D62" s="9" t="s">
        <v>62</v>
      </c>
      <c r="E62" s="7">
        <v>121011</v>
      </c>
      <c r="F62" s="7" t="s">
        <v>96</v>
      </c>
      <c r="G62" s="7" t="s">
        <v>97</v>
      </c>
      <c r="H62" s="7" t="s">
        <v>98</v>
      </c>
      <c r="I62" s="7" t="s">
        <v>64</v>
      </c>
      <c r="J62" s="7" t="s">
        <v>210</v>
      </c>
      <c r="K62" s="21" t="s">
        <v>270</v>
      </c>
      <c r="L62" s="10">
        <v>46023</v>
      </c>
      <c r="M62" s="10">
        <v>46112</v>
      </c>
      <c r="N62" s="5" t="s">
        <v>211</v>
      </c>
      <c r="O62" s="11">
        <v>21047.88</v>
      </c>
      <c r="P62" s="11">
        <v>21047.88</v>
      </c>
      <c r="Q62" s="12">
        <f t="shared" si="0"/>
        <v>63143.64</v>
      </c>
      <c r="R62" s="11">
        <v>63143.64</v>
      </c>
      <c r="S62" s="5" t="s">
        <v>212</v>
      </c>
      <c r="T62" s="6" t="s">
        <v>213</v>
      </c>
      <c r="U62" s="9" t="s">
        <v>68</v>
      </c>
      <c r="V62" s="8">
        <v>46112</v>
      </c>
      <c r="W62" s="13" t="s">
        <v>214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I8:I195" xr:uid="{00000000-0002-0000-0000-000001000000}">
      <formula1>Hidden_28</formula1>
    </dataValidation>
  </dataValidations>
  <hyperlinks>
    <hyperlink ref="K8" r:id="rId1" xr:uid="{02897978-6676-4C85-9748-32CB3812C5A1}"/>
    <hyperlink ref="K9" r:id="rId2" xr:uid="{98BBD21A-655E-4E0C-AE48-FEFCA4B260A8}"/>
    <hyperlink ref="K10" r:id="rId3" xr:uid="{22E74F4D-9688-4D91-94D9-F6B0120DB202}"/>
    <hyperlink ref="K11" r:id="rId4" xr:uid="{3117763E-B5F1-4899-936A-C30B04821AC0}"/>
    <hyperlink ref="K12" r:id="rId5" xr:uid="{5B4D646C-4163-4552-8DEF-FE36D985FBDA}"/>
    <hyperlink ref="K13" r:id="rId6" xr:uid="{65B1363B-ED6B-4F1E-B60A-0C02FCA699FE}"/>
    <hyperlink ref="K14" r:id="rId7" xr:uid="{1E90A1EC-6A33-4399-9A96-4FC13A0F42F0}"/>
    <hyperlink ref="K15" r:id="rId8" xr:uid="{F8B8B155-E6AD-4473-8081-5251E3EBAB19}"/>
    <hyperlink ref="K16" r:id="rId9" xr:uid="{ED7F5663-B3BA-43D0-A23B-B52B58625DF1}"/>
    <hyperlink ref="K17" r:id="rId10" xr:uid="{151814F5-351D-4A5C-9A6C-B391FA4A3260}"/>
    <hyperlink ref="K18" r:id="rId11" xr:uid="{0FED3385-49C4-43C5-8887-3A7DB5016952}"/>
    <hyperlink ref="K19" r:id="rId12" xr:uid="{7823EC26-B9F9-4519-86E0-D93C2AF25677}"/>
    <hyperlink ref="K20" r:id="rId13" xr:uid="{A1E4F85A-23EF-4649-A8A0-A1C257522FB0}"/>
    <hyperlink ref="K21" r:id="rId14" xr:uid="{36E1C0C7-3437-4588-83DD-28692B62AD81}"/>
    <hyperlink ref="K22" r:id="rId15" xr:uid="{D8251388-3C7F-4715-BE4F-94E99ECB004D}"/>
    <hyperlink ref="K23" r:id="rId16" xr:uid="{1C393702-0AA2-4988-A450-D95979EE0F62}"/>
    <hyperlink ref="K24" r:id="rId17" xr:uid="{54FBC27C-3F99-4574-9948-04F6F76AD9F6}"/>
    <hyperlink ref="K25" r:id="rId18" xr:uid="{46D03780-4771-4B7D-BC74-514E50B6121F}"/>
    <hyperlink ref="K26" r:id="rId19" xr:uid="{CCEBC467-B957-4E0C-A9F0-E38F77D5DDF1}"/>
    <hyperlink ref="K27" r:id="rId20" xr:uid="{2706D68F-CCE0-4426-A205-A340698DAC39}"/>
    <hyperlink ref="K28" r:id="rId21" xr:uid="{A6B58954-2968-482B-9772-DB1ABB25F594}"/>
    <hyperlink ref="K29" r:id="rId22" xr:uid="{8C83AE1F-63F9-41BD-B5FA-6FF6EA3089D7}"/>
    <hyperlink ref="K30" r:id="rId23" xr:uid="{363226C7-F29E-4D66-961E-7B31B636EDFB}"/>
    <hyperlink ref="K31" r:id="rId24" xr:uid="{0452763B-A365-49D0-BE73-11BF12391552}"/>
    <hyperlink ref="K32" r:id="rId25" xr:uid="{59C79A1C-B990-40DB-A33A-95361EE5E8DD}"/>
    <hyperlink ref="K33" r:id="rId26" xr:uid="{464457CE-81A4-4DCC-B278-219845E6E876}"/>
    <hyperlink ref="K34" r:id="rId27" xr:uid="{67F1DB67-B649-48D9-8A6D-F2E748C4E0B0}"/>
    <hyperlink ref="K35" r:id="rId28" xr:uid="{E38690C0-5CAC-44B4-9869-1A5751E36490}"/>
    <hyperlink ref="K36" r:id="rId29" xr:uid="{E847F0FB-569B-433C-A378-BF58DD07F4C3}"/>
    <hyperlink ref="K37" r:id="rId30" xr:uid="{A5FDD45F-EBF8-4F97-8D51-F922C729B319}"/>
    <hyperlink ref="K38" r:id="rId31" xr:uid="{C684E419-F7F5-45C0-B4E8-3BE7A876BC13}"/>
    <hyperlink ref="K39" r:id="rId32" xr:uid="{366F6A2E-CAF9-444B-94EA-99111351F114}"/>
    <hyperlink ref="K40" r:id="rId33" xr:uid="{3BA59788-5B02-45EF-8398-6F5834BEE108}"/>
    <hyperlink ref="K41" r:id="rId34" xr:uid="{697CACC1-A0B0-4DFF-B21E-3502BFBE28DE}"/>
    <hyperlink ref="K42" r:id="rId35" xr:uid="{F304BD5F-8163-453B-8C94-BF3AAED29D5F}"/>
    <hyperlink ref="K43" r:id="rId36" xr:uid="{780697A1-F8BA-4140-BD4F-89F28A7EBFB3}"/>
    <hyperlink ref="K44" r:id="rId37" xr:uid="{1544134C-F120-45AC-9A4E-79D54B61F3D9}"/>
    <hyperlink ref="K45" r:id="rId38" xr:uid="{3C185378-3C8B-4408-83CC-43B2A31DE909}"/>
    <hyperlink ref="K46" r:id="rId39" xr:uid="{B093FD94-B95B-4481-92A2-8FC675F2CFEA}"/>
    <hyperlink ref="K47" r:id="rId40" xr:uid="{6FEFE8DC-704E-4B01-A9F0-DD5EC07BDA06}"/>
    <hyperlink ref="K48" r:id="rId41" xr:uid="{23309642-4A4C-4159-9515-9C0E12F7CD5E}"/>
    <hyperlink ref="K49" r:id="rId42" xr:uid="{7D87E76B-947B-4744-B55A-94378D763B90}"/>
    <hyperlink ref="K50" r:id="rId43" xr:uid="{9CA7725D-A97C-4277-BF8F-633E7B8B2B38}"/>
    <hyperlink ref="K51" r:id="rId44" xr:uid="{D3A3CE02-456A-40B0-B090-7408C988E2FA}"/>
    <hyperlink ref="K52" r:id="rId45" xr:uid="{77B78FA9-26A1-48B2-B185-DF0FDCBB0D3B}"/>
    <hyperlink ref="K53" r:id="rId46" xr:uid="{531BB99E-5A2A-4D9A-8E0A-B2ABA6D87774}"/>
    <hyperlink ref="K54" r:id="rId47" xr:uid="{29655568-A312-4DC5-9892-9A0C9D5CBD9B}"/>
    <hyperlink ref="K55" r:id="rId48" xr:uid="{D893DA11-75AA-4E72-82A7-351E344F8D18}"/>
    <hyperlink ref="K56" r:id="rId49" xr:uid="{BC1E08B5-9BA6-4E11-9A15-F306BE2EF5B7}"/>
    <hyperlink ref="K57" r:id="rId50" xr:uid="{3A00CA4A-1D25-470C-B01D-42DC9C4928B3}"/>
    <hyperlink ref="K58" r:id="rId51" xr:uid="{16635B19-B2BD-431A-B549-5EE7BB251916}"/>
    <hyperlink ref="K59" r:id="rId52" xr:uid="{3602DDC5-8C1A-4E6A-B9E8-5172283425E7}"/>
    <hyperlink ref="K60" r:id="rId53" xr:uid="{9469D46C-653A-4977-A3A1-FB95BF7F9A09}"/>
    <hyperlink ref="K61" r:id="rId54" xr:uid="{C334452F-750D-4BF9-9A9F-38A366DEFD7A}"/>
    <hyperlink ref="K62" r:id="rId55" xr:uid="{BADC8EFA-06C9-4B33-9386-D3A879C6B6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61</v>
      </c>
    </row>
    <row r="2" spans="1:1" x14ac:dyDescent="0.3">
      <c r="A2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63</v>
      </c>
    </row>
    <row r="2" spans="1:1" x14ac:dyDescent="0.3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Rubén Hernández Reichelbauman</cp:lastModifiedBy>
  <dcterms:created xsi:type="dcterms:W3CDTF">2024-04-11T17:34:33Z</dcterms:created>
  <dcterms:modified xsi:type="dcterms:W3CDTF">2026-05-13T16:06:15Z</dcterms:modified>
</cp:coreProperties>
</file>