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"/>
    </mc:Choice>
  </mc:AlternateContent>
  <xr:revisionPtr revIDLastSave="0" documentId="13_ncr:80000009_{143818E6-BACB-4A7A-A2AB-338CD7D90FDA}" xr6:coauthVersionLast="47" xr6:coauthVersionMax="47" xr10:uidLastSave="{00000000-0000-0000-0000-000000000000}"/>
  <bookViews>
    <workbookView xWindow="-120" yWindow="-120" windowWidth="29040" windowHeight="15720" xr2:uid="{E6EC3AAE-50A4-44AA-8040-34649C304EA7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8" i="1" l="1"/>
  <c r="O9" i="1"/>
  <c r="O10" i="1"/>
  <c r="O11" i="1"/>
  <c r="O12" i="1"/>
  <c r="O13" i="1"/>
  <c r="O14" i="1"/>
  <c r="O15" i="1"/>
  <c r="O58" i="1" s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C58" i="1"/>
  <c r="D58" i="1"/>
  <c r="E58" i="1"/>
  <c r="F58" i="1"/>
  <c r="G58" i="1"/>
  <c r="H58" i="1"/>
  <c r="I58" i="1"/>
  <c r="J5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6B878D-04E8-459B-8A9A-B33E48547A07}" keepAlive="1" name="Consulta - CONCENDEMANDAS" description="Conexión a la consulta 'CONCENDEMANDAS' en el libro." type="5" refreshedVersion="0" background="1">
    <dbPr connection="Provider=Microsoft.Mashup.OleDb.1;Data Source=$Workbook$;Location=CONCENDEMANDAS;Extended Properties=&quot;&quot;" command="SELECT * FROM [CONCENDEMANDAS]"/>
  </connection>
</connections>
</file>

<file path=xl/sharedStrings.xml><?xml version="1.0" encoding="utf-8"?>
<sst xmlns="http://schemas.openxmlformats.org/spreadsheetml/2006/main" count="69" uniqueCount="69">
  <si>
    <t>JUZGADOS DE PRIMERA INSTANCIA</t>
  </si>
  <si>
    <t>MATERIA CIVIL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</si>
  <si>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</si>
  <si>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</si>
  <si>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</si>
  <si>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</si>
  <si>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</si>
  <si>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</si>
  <si>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</si>
  <si>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</si>
  <si>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</si>
  <si>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</si>
  <si>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</si>
  <si>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</si>
  <si>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</si>
  <si>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Civil de Agua Prieta</t>
  </si>
  <si>
    <t>Mixto de Alamos</t>
  </si>
  <si>
    <t>Civil de Caborca</t>
  </si>
  <si>
    <t>Mixto de Cananea</t>
  </si>
  <si>
    <t>Primero Civil de Cd. Obregón</t>
  </si>
  <si>
    <t>Segundo Civil de Cd. Obregón</t>
  </si>
  <si>
    <t>Tercero Civil de Cd. Obregón</t>
  </si>
  <si>
    <t>Cuarto Civil de Cd. Obregón</t>
  </si>
  <si>
    <t>Primero Familiar de Cd. Obregón</t>
  </si>
  <si>
    <t>Segundo Familiar de Cd. Obregón</t>
  </si>
  <si>
    <t>Tercero  Familiar de Cd. Obregón</t>
  </si>
  <si>
    <t>Mixto de Cumpas</t>
  </si>
  <si>
    <t>Primero Civil de Guaymas</t>
  </si>
  <si>
    <t>Primero Familiar  de Guaymas</t>
  </si>
  <si>
    <t>Primero Civil de Hermosillo</t>
  </si>
  <si>
    <t>Segundo Civil de Hermosillo</t>
  </si>
  <si>
    <t>Tercero Civil de Hermosillo</t>
  </si>
  <si>
    <t>Primero de Arrendamiento de Hillo</t>
  </si>
  <si>
    <t>Primero Mercantil de Hermosillo</t>
  </si>
  <si>
    <t>Segundo Mercantil de Hermosillo</t>
  </si>
  <si>
    <t>Tercero Mercantil de Hermosillo</t>
  </si>
  <si>
    <t>Cuarto Mercantil de Hermosillo</t>
  </si>
  <si>
    <t>Primero Oral Mercantil Hermosillo</t>
  </si>
  <si>
    <t>Primero Familiar de Hermosillo</t>
  </si>
  <si>
    <t>Segundo Familiar de Hermosillo</t>
  </si>
  <si>
    <t>Tercero Familiar de Hermosillo</t>
  </si>
  <si>
    <t>Primero Civil de Huatabampo</t>
  </si>
  <si>
    <t>Mixto de Magdalena</t>
  </si>
  <si>
    <t>Civil de Navojoa</t>
  </si>
  <si>
    <t>Familiar de Navojoa</t>
  </si>
  <si>
    <t>Primero Civil de Nogales</t>
  </si>
  <si>
    <t>Familiar de Nogales</t>
  </si>
  <si>
    <t>Civil de Puerto Peñasco</t>
  </si>
  <si>
    <t>Mixto de Sahuaripa</t>
  </si>
  <si>
    <t>Civil de S.L.R.C.</t>
  </si>
  <si>
    <t>Primero Familiar de S.L.R.C.</t>
  </si>
  <si>
    <t>Mixto de Ures</t>
  </si>
  <si>
    <t>TOTAL</t>
  </si>
  <si>
    <t>PODER JUDICIAL DEL ESTADO DE SONORA</t>
  </si>
  <si>
    <t>Cuarto Familiar de Hermosillo</t>
  </si>
  <si>
    <t>Especializado Materia Familiar Hermosillo</t>
  </si>
  <si>
    <t>Mixto Especializado de Caborca</t>
  </si>
  <si>
    <t>Segundo Oral Mercantil Hermosillo</t>
  </si>
  <si>
    <t>Primero Penal y Familiar de S.L.R.C.</t>
  </si>
  <si>
    <t>Primero Penal y Familiar de Nogales</t>
  </si>
  <si>
    <t>Primero Mixto Especializado de Agua Prieta</t>
  </si>
  <si>
    <t>Primero Mixto Especializado Guaymas</t>
  </si>
  <si>
    <t>Primero Mixto Arrendamiento - Oral Merc de Cd. Obregón</t>
  </si>
  <si>
    <t>Segundo Mixto Arrendamiento - Oral Merc de Cd. Obregón</t>
  </si>
  <si>
    <t>Especializado Materia Familiar Cd. Obregón</t>
  </si>
  <si>
    <t>Esp Violencia Genero Mixto  de Hermosillo</t>
  </si>
  <si>
    <t>DIRECCIÓN GENERAL DE TECNOLOGÍAS DE LA INFORMACIÓN Y DE LA COMUNICACIÓN</t>
  </si>
  <si>
    <t>Dirección de Información Estadística</t>
  </si>
  <si>
    <t>CONCENTRADO DE DEMANDAS RECIBIDAS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</si>
</sst>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13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1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5" fillId="0" borderId="1" xfId="0" applyFont="1" applyBorder="1"/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5108D-2DCF-42EB-999C-34277A0373DB}">
  <dimension ref="B2:O58"/>
  <sheetViews>
    <sheetView tabSelected="1" workbookViewId="0">
      <selection activeCell="B3" sqref="B3"/>
    </sheetView>
  </sheetViews>
  <sheetFormatPr baseColWidth="10" defaultRowHeight="15" x14ac:dyDescent="0.25"/>
  <cols>
    <col min="2" max="2" width="50.42578125" bestFit="1" customWidth="1"/>
    <col min="3" max="3" width="7.42578125" customWidth="1"/>
    <col min="4" max="14" width="6.7109375" customWidth="1"/>
    <col min="15" max="15" width="12.5703125" customWidth="1"/>
  </cols>
  <sheetData>
    <row r="2" spans="2:15" ht="18.75" x14ac:dyDescent="0.3">
      <c r="B2" s="1" t="s">
        <v>53</v>
      </c>
    </row>
    <row r="3" spans="2:15" x14ac:dyDescent="0.25">
      <c r="B3" s="2" t="s">
        <v>66</v>
      </c>
    </row>
    <row r="4" spans="2:15" x14ac:dyDescent="0.25">
      <c r="B4" t="s">
        <v>67</v>
      </c>
    </row>
    <row r="5" spans="2:15" ht="15.75" thickBot="1" x14ac:dyDescent="0.3"/>
    <row r="6" spans="2:15" ht="15.75" thickBot="1" x14ac:dyDescent="0.3">
      <c r="B6" s="9" t="s">
        <v>0</v>
      </c>
      <c r="C6" s="10" t="s">
        <v>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9" t="s">
        <v>2</v>
      </c>
    </row>
    <row r="7" spans="2:15" ht="15.75" thickBot="1" x14ac:dyDescent="0.3">
      <c r="B7" s="9"/>
      <c r="C7" s="10" t="s">
        <v>68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9"/>
    </row>
    <row r="8" spans="2:15" ht="15.75" thickBot="1" x14ac:dyDescent="0.3">
      <c r="B8" s="9"/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4" t="s">
        <v>8</v>
      </c>
      <c r="I8" s="4" t="s">
        <v>9</v>
      </c>
      <c r="J8" s="4" t="s">
        <v>10</v>
      </c>
      <c r="K8" s="4" t="s">
        <v>11</v>
      </c>
      <c r="L8" s="4" t="s">
        <v>12</v>
      </c>
      <c r="M8" s="4" t="s">
        <v>13</v>
      </c>
      <c r="N8" s="4" t="s">
        <v>14</v>
      </c>
      <c r="O8" s="9"/>
    </row>
    <row r="9" spans="2:15" ht="15.75" thickBot="1" x14ac:dyDescent="0.3">
      <c r="B9" s="5" t="s">
        <v>15</v>
      </c>
      <c r="C9" s="3">
        <v>46</v>
      </c>
      <c r="D9" s="3">
        <v>52</v>
      </c>
      <c r="E9" s="3">
        <v>72</v>
      </c>
      <c r="F9" s="3">
        <v>43</v>
      </c>
      <c r="G9" s="3">
        <v>46</v>
      </c>
      <c r="H9" s="3">
        <v>65</v>
      </c>
      <c r="I9" s="3">
        <v>37</v>
      </c>
      <c r="J9" s="3">
        <v>99</v>
      </c>
      <c r="K9" s="3">
        <v>74</v>
      </c>
      <c r="L9" s="3"/>
      <c r="M9" s="3"/>
      <c r="N9" s="3"/>
      <c r="O9" s="6">
        <f>SUM(C9:N9)</f>
        <v>534</v>
      </c>
    </row>
    <row r="10" spans="2:15" ht="15.75" thickBot="1" x14ac:dyDescent="0.3">
      <c r="B10" s="7" t="s">
        <v>60</v>
      </c>
      <c r="C10" s="3">
        <v>20</v>
      </c>
      <c r="D10" s="3">
        <v>33</v>
      </c>
      <c r="E10" s="3">
        <v>28</v>
      </c>
      <c r="F10" s="3">
        <v>33</v>
      </c>
      <c r="G10" s="3">
        <v>38</v>
      </c>
      <c r="H10" s="3">
        <v>17</v>
      </c>
      <c r="I10" s="3">
        <v>17</v>
      </c>
      <c r="J10" s="3">
        <v>29</v>
      </c>
      <c r="K10" s="3">
        <v>18</v>
      </c>
      <c r="L10" s="3"/>
      <c r="M10" s="3"/>
      <c r="N10" s="3"/>
      <c r="O10" s="6">
        <f>SUM(C10:N10)</f>
        <v>233</v>
      </c>
    </row>
    <row r="11" spans="2:15" ht="15.75" thickBot="1" x14ac:dyDescent="0.3">
      <c r="B11" s="5" t="s">
        <v>16</v>
      </c>
      <c r="C11" s="3">
        <v>9</v>
      </c>
      <c r="D11" s="3">
        <v>12</v>
      </c>
      <c r="E11" s="3">
        <v>28</v>
      </c>
      <c r="F11" s="3">
        <v>9</v>
      </c>
      <c r="G11" s="3">
        <v>16</v>
      </c>
      <c r="H11" s="3">
        <v>4</v>
      </c>
      <c r="I11" s="3">
        <v>9</v>
      </c>
      <c r="J11" s="3">
        <v>10</v>
      </c>
      <c r="K11" s="3">
        <v>12</v>
      </c>
      <c r="L11" s="3"/>
      <c r="M11" s="3"/>
      <c r="N11" s="3"/>
      <c r="O11" s="6">
        <f t="shared" ref="O11:O57" si="0">SUM(C11:N11)</f>
        <v>109</v>
      </c>
    </row>
    <row r="12" spans="2:15" ht="15.75" thickBot="1" x14ac:dyDescent="0.3">
      <c r="B12" s="5" t="s">
        <v>17</v>
      </c>
      <c r="C12" s="3">
        <v>69</v>
      </c>
      <c r="D12" s="3">
        <v>59</v>
      </c>
      <c r="E12" s="3">
        <v>67</v>
      </c>
      <c r="F12" s="3">
        <v>89</v>
      </c>
      <c r="G12" s="3">
        <v>68</v>
      </c>
      <c r="H12" s="3">
        <v>63</v>
      </c>
      <c r="I12" s="3">
        <v>27</v>
      </c>
      <c r="J12" s="3">
        <v>86</v>
      </c>
      <c r="K12" s="3">
        <v>79</v>
      </c>
      <c r="L12" s="3"/>
      <c r="M12" s="3"/>
      <c r="N12" s="3"/>
      <c r="O12" s="6">
        <f t="shared" si="0"/>
        <v>607</v>
      </c>
    </row>
    <row r="13" spans="2:15" ht="15.75" thickBot="1" x14ac:dyDescent="0.3">
      <c r="B13" s="5" t="s">
        <v>56</v>
      </c>
      <c r="C13" s="3">
        <v>38</v>
      </c>
      <c r="D13" s="3">
        <v>40</v>
      </c>
      <c r="E13" s="3">
        <v>43</v>
      </c>
      <c r="F13" s="3">
        <v>32</v>
      </c>
      <c r="G13" s="3">
        <v>36</v>
      </c>
      <c r="H13" s="3">
        <v>38</v>
      </c>
      <c r="I13" s="3">
        <v>26</v>
      </c>
      <c r="J13" s="3">
        <v>45</v>
      </c>
      <c r="K13" s="3">
        <v>30</v>
      </c>
      <c r="L13" s="3"/>
      <c r="M13" s="3"/>
      <c r="N13" s="3"/>
      <c r="O13" s="6">
        <f t="shared" si="0"/>
        <v>328</v>
      </c>
    </row>
    <row r="14" spans="2:15" ht="15.75" thickBot="1" x14ac:dyDescent="0.3">
      <c r="B14" s="5" t="s">
        <v>18</v>
      </c>
      <c r="C14" s="3">
        <v>46</v>
      </c>
      <c r="D14" s="3">
        <v>61</v>
      </c>
      <c r="E14" s="3">
        <v>57</v>
      </c>
      <c r="F14" s="3">
        <v>68</v>
      </c>
      <c r="G14" s="3">
        <v>61</v>
      </c>
      <c r="H14" s="3">
        <v>42</v>
      </c>
      <c r="I14" s="3">
        <v>23</v>
      </c>
      <c r="J14" s="3">
        <v>59</v>
      </c>
      <c r="K14" s="3">
        <v>53</v>
      </c>
      <c r="L14" s="3"/>
      <c r="M14" s="3"/>
      <c r="N14" s="3"/>
      <c r="O14" s="6">
        <f t="shared" si="0"/>
        <v>470</v>
      </c>
    </row>
    <row r="15" spans="2:15" ht="15.75" thickBot="1" x14ac:dyDescent="0.3">
      <c r="B15" s="5" t="s">
        <v>19</v>
      </c>
      <c r="C15" s="3">
        <v>128</v>
      </c>
      <c r="D15" s="3">
        <v>146</v>
      </c>
      <c r="E15" s="3">
        <v>125</v>
      </c>
      <c r="F15" s="3">
        <v>105</v>
      </c>
      <c r="G15" s="3">
        <v>136</v>
      </c>
      <c r="H15" s="3">
        <v>155</v>
      </c>
      <c r="I15" s="3">
        <v>72</v>
      </c>
      <c r="J15" s="3">
        <v>193</v>
      </c>
      <c r="K15" s="3">
        <v>119</v>
      </c>
      <c r="L15" s="3"/>
      <c r="M15" s="3"/>
      <c r="N15" s="3"/>
      <c r="O15" s="6">
        <f t="shared" si="0"/>
        <v>1179</v>
      </c>
    </row>
    <row r="16" spans="2:15" ht="15.75" thickBot="1" x14ac:dyDescent="0.3">
      <c r="B16" s="5" t="s">
        <v>20</v>
      </c>
      <c r="C16" s="3">
        <v>130</v>
      </c>
      <c r="D16" s="3">
        <v>143</v>
      </c>
      <c r="E16" s="3">
        <v>125</v>
      </c>
      <c r="F16" s="3">
        <v>106</v>
      </c>
      <c r="G16" s="3">
        <v>136</v>
      </c>
      <c r="H16" s="3">
        <v>153</v>
      </c>
      <c r="I16" s="3">
        <v>76</v>
      </c>
      <c r="J16" s="3">
        <v>190</v>
      </c>
      <c r="K16" s="3">
        <v>121</v>
      </c>
      <c r="L16" s="3"/>
      <c r="M16" s="3"/>
      <c r="N16" s="3"/>
      <c r="O16" s="6">
        <f t="shared" si="0"/>
        <v>1180</v>
      </c>
    </row>
    <row r="17" spans="2:15" ht="15.75" thickBot="1" x14ac:dyDescent="0.3">
      <c r="B17" s="5" t="s">
        <v>21</v>
      </c>
      <c r="C17" s="3">
        <v>129</v>
      </c>
      <c r="D17" s="3">
        <v>145</v>
      </c>
      <c r="E17" s="3">
        <v>127</v>
      </c>
      <c r="F17" s="3">
        <v>103</v>
      </c>
      <c r="G17" s="3">
        <v>138</v>
      </c>
      <c r="H17" s="3">
        <v>158</v>
      </c>
      <c r="I17" s="3">
        <v>67</v>
      </c>
      <c r="J17" s="3">
        <v>193</v>
      </c>
      <c r="K17" s="3">
        <v>120</v>
      </c>
      <c r="L17" s="3"/>
      <c r="M17" s="3"/>
      <c r="N17" s="3"/>
      <c r="O17" s="6">
        <f t="shared" si="0"/>
        <v>1180</v>
      </c>
    </row>
    <row r="18" spans="2:15" ht="15.75" thickBot="1" x14ac:dyDescent="0.3">
      <c r="B18" s="5" t="s">
        <v>22</v>
      </c>
      <c r="C18" s="3">
        <v>114</v>
      </c>
      <c r="D18" s="3">
        <v>149</v>
      </c>
      <c r="E18" s="3">
        <v>129</v>
      </c>
      <c r="F18" s="3">
        <v>113</v>
      </c>
      <c r="G18" s="3">
        <v>135</v>
      </c>
      <c r="H18" s="3">
        <v>151</v>
      </c>
      <c r="I18" s="3">
        <v>74</v>
      </c>
      <c r="J18" s="3">
        <v>191</v>
      </c>
      <c r="K18" s="3">
        <v>126</v>
      </c>
      <c r="L18" s="3"/>
      <c r="M18" s="3"/>
      <c r="N18" s="3"/>
      <c r="O18" s="6">
        <f t="shared" si="0"/>
        <v>1182</v>
      </c>
    </row>
    <row r="19" spans="2:15" ht="15.75" thickBot="1" x14ac:dyDescent="0.3">
      <c r="B19" s="7" t="s">
        <v>62</v>
      </c>
      <c r="C19" s="3">
        <v>75</v>
      </c>
      <c r="D19" s="3">
        <v>32</v>
      </c>
      <c r="E19" s="3">
        <v>43</v>
      </c>
      <c r="F19" s="3">
        <v>38</v>
      </c>
      <c r="G19" s="3">
        <v>51</v>
      </c>
      <c r="H19" s="3">
        <v>30</v>
      </c>
      <c r="I19" s="3">
        <v>34</v>
      </c>
      <c r="J19" s="3">
        <v>39</v>
      </c>
      <c r="K19" s="3">
        <v>47</v>
      </c>
      <c r="L19" s="3"/>
      <c r="M19" s="3"/>
      <c r="N19" s="3"/>
      <c r="O19" s="6">
        <f t="shared" si="0"/>
        <v>389</v>
      </c>
    </row>
    <row r="20" spans="2:15" ht="15.75" thickBot="1" x14ac:dyDescent="0.3">
      <c r="B20" s="7" t="s">
        <v>63</v>
      </c>
      <c r="C20" s="3">
        <v>74</v>
      </c>
      <c r="D20" s="3">
        <v>37</v>
      </c>
      <c r="E20" s="3">
        <v>39</v>
      </c>
      <c r="F20" s="3">
        <v>41</v>
      </c>
      <c r="G20" s="3">
        <v>47</v>
      </c>
      <c r="H20" s="3">
        <v>29</v>
      </c>
      <c r="I20" s="3">
        <v>33</v>
      </c>
      <c r="J20" s="3">
        <v>42</v>
      </c>
      <c r="K20" s="3">
        <v>43</v>
      </c>
      <c r="L20" s="3"/>
      <c r="M20" s="3"/>
      <c r="N20" s="3"/>
      <c r="O20" s="6">
        <f t="shared" si="0"/>
        <v>385</v>
      </c>
    </row>
    <row r="21" spans="2:15" ht="15.75" thickBot="1" x14ac:dyDescent="0.3">
      <c r="B21" s="5" t="s">
        <v>23</v>
      </c>
      <c r="C21" s="3">
        <v>78</v>
      </c>
      <c r="D21" s="3">
        <v>67</v>
      </c>
      <c r="E21" s="3">
        <v>84</v>
      </c>
      <c r="F21" s="3">
        <v>64</v>
      </c>
      <c r="G21" s="3">
        <v>71</v>
      </c>
      <c r="H21" s="3">
        <v>74</v>
      </c>
      <c r="I21" s="3">
        <v>47</v>
      </c>
      <c r="J21" s="3">
        <v>79</v>
      </c>
      <c r="K21" s="3">
        <v>67</v>
      </c>
      <c r="L21" s="3"/>
      <c r="M21" s="3"/>
      <c r="N21" s="3"/>
      <c r="O21" s="6">
        <f t="shared" si="0"/>
        <v>631</v>
      </c>
    </row>
    <row r="22" spans="2:15" ht="15.75" thickBot="1" x14ac:dyDescent="0.3">
      <c r="B22" s="5" t="s">
        <v>24</v>
      </c>
      <c r="C22" s="3">
        <v>79</v>
      </c>
      <c r="D22" s="3">
        <v>66</v>
      </c>
      <c r="E22" s="3">
        <v>85</v>
      </c>
      <c r="F22" s="3">
        <v>69</v>
      </c>
      <c r="G22" s="3">
        <v>67</v>
      </c>
      <c r="H22" s="3">
        <v>70</v>
      </c>
      <c r="I22" s="3">
        <v>48</v>
      </c>
      <c r="J22" s="3">
        <v>82</v>
      </c>
      <c r="K22" s="3">
        <v>63</v>
      </c>
      <c r="L22" s="3"/>
      <c r="M22" s="3"/>
      <c r="N22" s="3"/>
      <c r="O22" s="6">
        <f t="shared" si="0"/>
        <v>629</v>
      </c>
    </row>
    <row r="23" spans="2:15" ht="15.75" thickBot="1" x14ac:dyDescent="0.3">
      <c r="B23" s="5" t="s">
        <v>25</v>
      </c>
      <c r="C23" s="3">
        <v>77</v>
      </c>
      <c r="D23" s="3">
        <v>73</v>
      </c>
      <c r="E23" s="3">
        <v>74</v>
      </c>
      <c r="F23" s="3">
        <v>75</v>
      </c>
      <c r="G23" s="3">
        <v>69</v>
      </c>
      <c r="H23" s="3">
        <v>67</v>
      </c>
      <c r="I23" s="3">
        <v>53</v>
      </c>
      <c r="J23" s="3">
        <v>77</v>
      </c>
      <c r="K23" s="3">
        <v>65</v>
      </c>
      <c r="L23" s="3"/>
      <c r="M23" s="3"/>
      <c r="N23" s="3"/>
      <c r="O23" s="6">
        <f>SUM(C23:N23)</f>
        <v>630</v>
      </c>
    </row>
    <row r="24" spans="2:15" ht="15.75" thickBot="1" x14ac:dyDescent="0.3">
      <c r="B24" s="7" t="s">
        <v>64</v>
      </c>
      <c r="C24" s="3">
        <v>107</v>
      </c>
      <c r="D24" s="3">
        <v>121</v>
      </c>
      <c r="E24" s="3">
        <v>126</v>
      </c>
      <c r="F24" s="3">
        <v>121</v>
      </c>
      <c r="G24" s="3">
        <v>90</v>
      </c>
      <c r="H24" s="3">
        <v>105</v>
      </c>
      <c r="I24" s="3">
        <v>66</v>
      </c>
      <c r="J24" s="3">
        <v>136</v>
      </c>
      <c r="K24" s="3">
        <v>118</v>
      </c>
      <c r="L24" s="3"/>
      <c r="M24" s="3"/>
      <c r="N24" s="3"/>
      <c r="O24" s="6">
        <f>SUM(C24:N24)</f>
        <v>990</v>
      </c>
    </row>
    <row r="25" spans="2:15" ht="15.75" thickBot="1" x14ac:dyDescent="0.3">
      <c r="B25" s="5" t="s">
        <v>26</v>
      </c>
      <c r="C25" s="3">
        <v>76</v>
      </c>
      <c r="D25" s="3">
        <v>65</v>
      </c>
      <c r="E25" s="3">
        <v>62</v>
      </c>
      <c r="F25" s="3">
        <v>39</v>
      </c>
      <c r="G25" s="3">
        <v>24</v>
      </c>
      <c r="H25" s="3">
        <v>44</v>
      </c>
      <c r="I25" s="3">
        <v>25</v>
      </c>
      <c r="J25" s="3">
        <v>32</v>
      </c>
      <c r="K25" s="3">
        <v>26</v>
      </c>
      <c r="L25" s="3"/>
      <c r="M25" s="3"/>
      <c r="N25" s="3"/>
      <c r="O25" s="6">
        <f t="shared" si="0"/>
        <v>393</v>
      </c>
    </row>
    <row r="26" spans="2:15" ht="15.75" thickBot="1" x14ac:dyDescent="0.3">
      <c r="B26" s="5" t="s">
        <v>27</v>
      </c>
      <c r="C26" s="3">
        <v>46</v>
      </c>
      <c r="D26" s="3">
        <v>59</v>
      </c>
      <c r="E26" s="3">
        <v>61</v>
      </c>
      <c r="F26" s="3">
        <v>78</v>
      </c>
      <c r="G26" s="3">
        <v>62</v>
      </c>
      <c r="H26" s="3">
        <v>75</v>
      </c>
      <c r="I26" s="3">
        <v>30</v>
      </c>
      <c r="J26" s="3">
        <v>100</v>
      </c>
      <c r="K26" s="3">
        <v>84</v>
      </c>
      <c r="L26" s="3"/>
      <c r="M26" s="3"/>
      <c r="N26" s="3"/>
      <c r="O26" s="6">
        <f t="shared" si="0"/>
        <v>595</v>
      </c>
    </row>
    <row r="27" spans="2:15" ht="15.75" thickBot="1" x14ac:dyDescent="0.3">
      <c r="B27" s="5" t="s">
        <v>28</v>
      </c>
      <c r="C27" s="3">
        <v>90</v>
      </c>
      <c r="D27" s="3">
        <v>86</v>
      </c>
      <c r="E27" s="3">
        <v>94</v>
      </c>
      <c r="F27" s="3">
        <v>88</v>
      </c>
      <c r="G27" s="3">
        <v>80</v>
      </c>
      <c r="H27" s="3">
        <v>90</v>
      </c>
      <c r="I27" s="3">
        <v>59</v>
      </c>
      <c r="J27" s="3">
        <v>99</v>
      </c>
      <c r="K27" s="3">
        <v>89</v>
      </c>
      <c r="L27" s="3"/>
      <c r="M27" s="3"/>
      <c r="N27" s="3"/>
      <c r="O27" s="6">
        <f t="shared" si="0"/>
        <v>775</v>
      </c>
    </row>
    <row r="28" spans="2:15" ht="15.75" thickBot="1" x14ac:dyDescent="0.3">
      <c r="B28" s="5" t="s">
        <v>61</v>
      </c>
      <c r="C28" s="3">
        <v>62</v>
      </c>
      <c r="D28" s="3">
        <v>85</v>
      </c>
      <c r="E28" s="3">
        <v>105</v>
      </c>
      <c r="F28" s="3">
        <v>103</v>
      </c>
      <c r="G28" s="3">
        <v>80</v>
      </c>
      <c r="H28" s="3">
        <v>63</v>
      </c>
      <c r="I28" s="3">
        <v>54</v>
      </c>
      <c r="J28" s="3">
        <v>89</v>
      </c>
      <c r="K28" s="3">
        <v>66</v>
      </c>
      <c r="L28" s="3"/>
      <c r="M28" s="3"/>
      <c r="N28" s="3"/>
      <c r="O28" s="6">
        <f t="shared" si="0"/>
        <v>707</v>
      </c>
    </row>
    <row r="29" spans="2:15" ht="15.75" thickBot="1" x14ac:dyDescent="0.3">
      <c r="B29" s="5" t="s">
        <v>29</v>
      </c>
      <c r="C29" s="3">
        <v>124</v>
      </c>
      <c r="D29" s="3">
        <v>126</v>
      </c>
      <c r="E29" s="3">
        <v>125</v>
      </c>
      <c r="F29" s="3">
        <v>115</v>
      </c>
      <c r="G29" s="3">
        <v>117</v>
      </c>
      <c r="H29" s="3">
        <v>107</v>
      </c>
      <c r="I29" s="3">
        <v>71</v>
      </c>
      <c r="J29" s="3">
        <v>119</v>
      </c>
      <c r="K29" s="3">
        <v>111</v>
      </c>
      <c r="L29" s="3"/>
      <c r="M29" s="3"/>
      <c r="N29" s="3"/>
      <c r="O29" s="6">
        <f>SUM(C29:N29)</f>
        <v>1015</v>
      </c>
    </row>
    <row r="30" spans="2:15" ht="15.75" thickBot="1" x14ac:dyDescent="0.3">
      <c r="B30" s="5" t="s">
        <v>30</v>
      </c>
      <c r="C30" s="3">
        <v>128</v>
      </c>
      <c r="D30" s="3">
        <v>126</v>
      </c>
      <c r="E30" s="3">
        <v>123</v>
      </c>
      <c r="F30" s="3">
        <v>116</v>
      </c>
      <c r="G30" s="3">
        <v>112</v>
      </c>
      <c r="H30" s="3">
        <v>107</v>
      </c>
      <c r="I30" s="3">
        <v>74</v>
      </c>
      <c r="J30" s="3">
        <v>117</v>
      </c>
      <c r="K30" s="3">
        <v>113</v>
      </c>
      <c r="L30" s="3"/>
      <c r="M30" s="3"/>
      <c r="N30" s="3"/>
      <c r="O30" s="6">
        <f t="shared" si="0"/>
        <v>1016</v>
      </c>
    </row>
    <row r="31" spans="2:15" ht="15.75" thickBot="1" x14ac:dyDescent="0.3">
      <c r="B31" s="5" t="s">
        <v>31</v>
      </c>
      <c r="C31" s="3">
        <v>124</v>
      </c>
      <c r="D31" s="3">
        <v>131</v>
      </c>
      <c r="E31" s="3">
        <v>124</v>
      </c>
      <c r="F31" s="3">
        <v>112</v>
      </c>
      <c r="G31" s="3">
        <v>113</v>
      </c>
      <c r="H31" s="3">
        <v>112</v>
      </c>
      <c r="I31" s="3">
        <v>70</v>
      </c>
      <c r="J31" s="3">
        <v>116</v>
      </c>
      <c r="K31" s="3">
        <v>112</v>
      </c>
      <c r="L31" s="3"/>
      <c r="M31" s="3"/>
      <c r="N31" s="3"/>
      <c r="O31" s="6">
        <f t="shared" si="0"/>
        <v>1014</v>
      </c>
    </row>
    <row r="32" spans="2:15" ht="15.75" thickBot="1" x14ac:dyDescent="0.3">
      <c r="B32" s="5" t="s">
        <v>32</v>
      </c>
      <c r="C32" s="3">
        <v>42</v>
      </c>
      <c r="D32" s="3">
        <v>34</v>
      </c>
      <c r="E32" s="3">
        <v>62</v>
      </c>
      <c r="F32" s="3">
        <v>29</v>
      </c>
      <c r="G32" s="3">
        <v>34</v>
      </c>
      <c r="H32" s="3">
        <v>46</v>
      </c>
      <c r="I32" s="3">
        <v>20</v>
      </c>
      <c r="J32" s="3">
        <v>48</v>
      </c>
      <c r="K32" s="3">
        <v>39</v>
      </c>
      <c r="L32" s="3"/>
      <c r="M32" s="3"/>
      <c r="N32" s="3"/>
      <c r="O32" s="6">
        <f t="shared" si="0"/>
        <v>354</v>
      </c>
    </row>
    <row r="33" spans="2:15" ht="15.75" thickBot="1" x14ac:dyDescent="0.3">
      <c r="B33" s="5" t="s">
        <v>33</v>
      </c>
      <c r="C33" s="3">
        <v>219</v>
      </c>
      <c r="D33" s="3">
        <v>244</v>
      </c>
      <c r="E33" s="3">
        <v>318</v>
      </c>
      <c r="F33" s="3">
        <v>252</v>
      </c>
      <c r="G33" s="3">
        <v>245</v>
      </c>
      <c r="H33" s="3">
        <v>257</v>
      </c>
      <c r="I33" s="3">
        <v>164</v>
      </c>
      <c r="J33" s="3">
        <v>318</v>
      </c>
      <c r="K33" s="3">
        <v>212</v>
      </c>
      <c r="L33" s="3"/>
      <c r="M33" s="3"/>
      <c r="N33" s="3"/>
      <c r="O33" s="6">
        <f t="shared" si="0"/>
        <v>2229</v>
      </c>
    </row>
    <row r="34" spans="2:15" ht="15.75" thickBot="1" x14ac:dyDescent="0.3">
      <c r="B34" s="5" t="s">
        <v>34</v>
      </c>
      <c r="C34" s="3">
        <v>219</v>
      </c>
      <c r="D34" s="3">
        <v>248</v>
      </c>
      <c r="E34" s="3">
        <v>314</v>
      </c>
      <c r="F34" s="3">
        <v>251</v>
      </c>
      <c r="G34" s="3">
        <v>245</v>
      </c>
      <c r="H34" s="3">
        <v>262</v>
      </c>
      <c r="I34" s="3">
        <v>160</v>
      </c>
      <c r="J34" s="3">
        <v>319</v>
      </c>
      <c r="K34" s="3">
        <v>213</v>
      </c>
      <c r="L34" s="3"/>
      <c r="M34" s="3"/>
      <c r="N34" s="3"/>
      <c r="O34" s="6">
        <f t="shared" si="0"/>
        <v>2231</v>
      </c>
    </row>
    <row r="35" spans="2:15" ht="15.75" thickBot="1" x14ac:dyDescent="0.3">
      <c r="B35" s="5" t="s">
        <v>35</v>
      </c>
      <c r="C35" s="3">
        <v>218</v>
      </c>
      <c r="D35" s="3">
        <v>246</v>
      </c>
      <c r="E35" s="3">
        <v>315</v>
      </c>
      <c r="F35" s="3">
        <v>251</v>
      </c>
      <c r="G35" s="3">
        <v>250</v>
      </c>
      <c r="H35" s="3">
        <v>258</v>
      </c>
      <c r="I35" s="3">
        <v>160</v>
      </c>
      <c r="J35" s="3">
        <v>318</v>
      </c>
      <c r="K35" s="3">
        <v>213</v>
      </c>
      <c r="L35" s="3"/>
      <c r="M35" s="3"/>
      <c r="N35" s="3"/>
      <c r="O35" s="6">
        <f>SUM(C35:N35)</f>
        <v>2229</v>
      </c>
    </row>
    <row r="36" spans="2:15" ht="15.75" thickBot="1" x14ac:dyDescent="0.3">
      <c r="B36" s="5" t="s">
        <v>36</v>
      </c>
      <c r="C36" s="3">
        <v>220</v>
      </c>
      <c r="D36" s="3">
        <v>240</v>
      </c>
      <c r="E36" s="3">
        <v>320</v>
      </c>
      <c r="F36" s="3">
        <v>250</v>
      </c>
      <c r="G36" s="3">
        <v>248</v>
      </c>
      <c r="H36" s="3">
        <v>260</v>
      </c>
      <c r="I36" s="3">
        <v>161</v>
      </c>
      <c r="J36" s="3">
        <v>316</v>
      </c>
      <c r="K36" s="3">
        <v>213</v>
      </c>
      <c r="L36" s="3"/>
      <c r="M36" s="3"/>
      <c r="N36" s="3"/>
      <c r="O36" s="6">
        <f t="shared" si="0"/>
        <v>2228</v>
      </c>
    </row>
    <row r="37" spans="2:15" ht="15.75" thickBot="1" x14ac:dyDescent="0.3">
      <c r="B37" s="5" t="s">
        <v>37</v>
      </c>
      <c r="C37" s="3">
        <v>61</v>
      </c>
      <c r="D37" s="3">
        <v>62</v>
      </c>
      <c r="E37" s="3">
        <v>65</v>
      </c>
      <c r="F37" s="3">
        <v>55</v>
      </c>
      <c r="G37" s="3">
        <v>80</v>
      </c>
      <c r="H37" s="3">
        <v>57</v>
      </c>
      <c r="I37" s="3">
        <v>41</v>
      </c>
      <c r="J37" s="3">
        <v>46</v>
      </c>
      <c r="K37" s="3">
        <v>65</v>
      </c>
      <c r="L37" s="3"/>
      <c r="M37" s="3"/>
      <c r="N37" s="3"/>
      <c r="O37" s="6">
        <f t="shared" si="0"/>
        <v>532</v>
      </c>
    </row>
    <row r="38" spans="2:15" ht="15.75" thickBot="1" x14ac:dyDescent="0.3">
      <c r="B38" s="5" t="s">
        <v>57</v>
      </c>
      <c r="C38" s="3">
        <v>64</v>
      </c>
      <c r="D38" s="3">
        <v>61</v>
      </c>
      <c r="E38" s="3">
        <v>65</v>
      </c>
      <c r="F38" s="3">
        <v>56</v>
      </c>
      <c r="G38" s="3">
        <v>76</v>
      </c>
      <c r="H38" s="3">
        <v>60</v>
      </c>
      <c r="I38" s="3">
        <v>41</v>
      </c>
      <c r="J38" s="3">
        <v>50</v>
      </c>
      <c r="K38" s="3">
        <v>62</v>
      </c>
      <c r="L38" s="3"/>
      <c r="M38" s="3"/>
      <c r="N38" s="3"/>
      <c r="O38" s="6">
        <f t="shared" si="0"/>
        <v>535</v>
      </c>
    </row>
    <row r="39" spans="2:15" ht="15.75" thickBot="1" x14ac:dyDescent="0.3">
      <c r="B39" s="5" t="s">
        <v>38</v>
      </c>
      <c r="C39" s="3">
        <v>110</v>
      </c>
      <c r="D39" s="3">
        <v>105</v>
      </c>
      <c r="E39" s="3">
        <v>119</v>
      </c>
      <c r="F39" s="3">
        <v>110</v>
      </c>
      <c r="G39" s="3">
        <v>111</v>
      </c>
      <c r="H39" s="3">
        <v>127</v>
      </c>
      <c r="I39" s="3">
        <v>73</v>
      </c>
      <c r="J39" s="3">
        <v>128</v>
      </c>
      <c r="K39" s="3">
        <v>121</v>
      </c>
      <c r="L39" s="3"/>
      <c r="M39" s="3"/>
      <c r="N39" s="3"/>
      <c r="O39" s="6">
        <f t="shared" si="0"/>
        <v>1004</v>
      </c>
    </row>
    <row r="40" spans="2:15" ht="15.75" thickBot="1" x14ac:dyDescent="0.3">
      <c r="B40" s="5" t="s">
        <v>39</v>
      </c>
      <c r="C40" s="3">
        <v>112</v>
      </c>
      <c r="D40" s="3">
        <v>103</v>
      </c>
      <c r="E40" s="3">
        <v>122</v>
      </c>
      <c r="F40" s="3">
        <v>109</v>
      </c>
      <c r="G40" s="3">
        <v>112</v>
      </c>
      <c r="H40" s="3">
        <v>125</v>
      </c>
      <c r="I40" s="3">
        <v>72</v>
      </c>
      <c r="J40" s="3">
        <v>130</v>
      </c>
      <c r="K40" s="3">
        <v>122</v>
      </c>
      <c r="L40" s="3"/>
      <c r="M40" s="3"/>
      <c r="N40" s="3"/>
      <c r="O40" s="6">
        <f t="shared" si="0"/>
        <v>1007</v>
      </c>
    </row>
    <row r="41" spans="2:15" ht="15.75" thickBot="1" x14ac:dyDescent="0.3">
      <c r="B41" s="5" t="s">
        <v>40</v>
      </c>
      <c r="C41" s="3">
        <v>109</v>
      </c>
      <c r="D41" s="3">
        <v>110</v>
      </c>
      <c r="E41" s="3">
        <v>119</v>
      </c>
      <c r="F41" s="3">
        <v>110</v>
      </c>
      <c r="G41" s="3">
        <v>110</v>
      </c>
      <c r="H41" s="3">
        <v>125</v>
      </c>
      <c r="I41" s="3">
        <v>73</v>
      </c>
      <c r="J41" s="3">
        <v>131</v>
      </c>
      <c r="K41" s="3">
        <v>119</v>
      </c>
      <c r="L41" s="3"/>
      <c r="M41" s="3"/>
      <c r="N41" s="3"/>
      <c r="O41" s="6">
        <f t="shared" si="0"/>
        <v>1006</v>
      </c>
    </row>
    <row r="42" spans="2:15" ht="15.75" thickBot="1" x14ac:dyDescent="0.3">
      <c r="B42" s="7" t="s">
        <v>54</v>
      </c>
      <c r="C42" s="3">
        <v>109</v>
      </c>
      <c r="D42" s="3">
        <v>106</v>
      </c>
      <c r="E42" s="3">
        <v>120</v>
      </c>
      <c r="F42" s="3">
        <v>110</v>
      </c>
      <c r="G42" s="3">
        <v>110</v>
      </c>
      <c r="H42" s="3">
        <v>127</v>
      </c>
      <c r="I42" s="3">
        <v>70</v>
      </c>
      <c r="J42" s="3">
        <v>135</v>
      </c>
      <c r="K42" s="3">
        <v>118</v>
      </c>
      <c r="L42" s="3"/>
      <c r="M42" s="3"/>
      <c r="N42" s="3"/>
      <c r="O42" s="6">
        <f t="shared" si="0"/>
        <v>1005</v>
      </c>
    </row>
    <row r="43" spans="2:15" ht="15.75" thickBot="1" x14ac:dyDescent="0.3">
      <c r="B43" s="7" t="s">
        <v>55</v>
      </c>
      <c r="C43" s="3">
        <v>241</v>
      </c>
      <c r="D43" s="3">
        <v>253</v>
      </c>
      <c r="E43" s="3">
        <v>305</v>
      </c>
      <c r="F43" s="3">
        <v>252</v>
      </c>
      <c r="G43" s="3">
        <v>253</v>
      </c>
      <c r="H43" s="3">
        <v>306</v>
      </c>
      <c r="I43" s="3">
        <v>134</v>
      </c>
      <c r="J43" s="3">
        <v>331</v>
      </c>
      <c r="K43" s="3">
        <v>263</v>
      </c>
      <c r="L43" s="3"/>
      <c r="M43" s="3"/>
      <c r="N43" s="3"/>
      <c r="O43" s="6">
        <f t="shared" si="0"/>
        <v>2338</v>
      </c>
    </row>
    <row r="44" spans="2:15" ht="15.75" thickBot="1" x14ac:dyDescent="0.3">
      <c r="B44" s="7" t="s">
        <v>65</v>
      </c>
      <c r="C44" s="3">
        <v>0</v>
      </c>
      <c r="D44" s="3">
        <v>0</v>
      </c>
      <c r="E44" s="3">
        <v>0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/>
      <c r="M44" s="3"/>
      <c r="N44" s="3"/>
      <c r="O44" s="6">
        <f t="shared" si="0"/>
        <v>1</v>
      </c>
    </row>
    <row r="45" spans="2:15" ht="15.75" thickBot="1" x14ac:dyDescent="0.3">
      <c r="B45" s="5" t="s">
        <v>41</v>
      </c>
      <c r="C45" s="3">
        <v>111</v>
      </c>
      <c r="D45" s="3">
        <v>106</v>
      </c>
      <c r="E45" s="3">
        <v>132</v>
      </c>
      <c r="F45" s="3">
        <v>130</v>
      </c>
      <c r="G45" s="3">
        <v>113</v>
      </c>
      <c r="H45" s="3">
        <v>119</v>
      </c>
      <c r="I45" s="3">
        <v>71</v>
      </c>
      <c r="J45" s="3">
        <v>140</v>
      </c>
      <c r="K45" s="3">
        <v>97</v>
      </c>
      <c r="L45" s="3"/>
      <c r="M45" s="3"/>
      <c r="N45" s="3"/>
      <c r="O45" s="6">
        <f t="shared" si="0"/>
        <v>1019</v>
      </c>
    </row>
    <row r="46" spans="2:15" ht="15.75" thickBot="1" x14ac:dyDescent="0.3">
      <c r="B46" s="5" t="s">
        <v>42</v>
      </c>
      <c r="C46" s="3">
        <v>77</v>
      </c>
      <c r="D46" s="3">
        <v>63</v>
      </c>
      <c r="E46" s="3">
        <v>84</v>
      </c>
      <c r="F46" s="3">
        <v>50</v>
      </c>
      <c r="G46" s="3">
        <v>69</v>
      </c>
      <c r="H46" s="3">
        <v>69</v>
      </c>
      <c r="I46" s="3">
        <v>49</v>
      </c>
      <c r="J46" s="3">
        <v>82</v>
      </c>
      <c r="K46" s="3">
        <v>64</v>
      </c>
      <c r="L46" s="3"/>
      <c r="M46" s="3"/>
      <c r="N46" s="3"/>
      <c r="O46" s="6">
        <f t="shared" si="0"/>
        <v>607</v>
      </c>
    </row>
    <row r="47" spans="2:15" ht="15.75" thickBot="1" x14ac:dyDescent="0.3">
      <c r="B47" s="5" t="s">
        <v>43</v>
      </c>
      <c r="C47" s="3">
        <v>79</v>
      </c>
      <c r="D47" s="3">
        <v>89</v>
      </c>
      <c r="E47" s="3">
        <v>70</v>
      </c>
      <c r="F47" s="3">
        <v>92</v>
      </c>
      <c r="G47" s="3">
        <v>107</v>
      </c>
      <c r="H47" s="3">
        <v>62</v>
      </c>
      <c r="I47" s="3">
        <v>46</v>
      </c>
      <c r="J47" s="3">
        <v>65</v>
      </c>
      <c r="K47" s="3">
        <v>73</v>
      </c>
      <c r="L47" s="3"/>
      <c r="M47" s="3"/>
      <c r="N47" s="3"/>
      <c r="O47" s="6">
        <f t="shared" si="0"/>
        <v>683</v>
      </c>
    </row>
    <row r="48" spans="2:15" ht="15.75" thickBot="1" x14ac:dyDescent="0.3">
      <c r="B48" s="5" t="s">
        <v>44</v>
      </c>
      <c r="C48" s="3">
        <v>113</v>
      </c>
      <c r="D48" s="3">
        <v>120</v>
      </c>
      <c r="E48" s="3">
        <v>116</v>
      </c>
      <c r="F48" s="3">
        <v>104</v>
      </c>
      <c r="G48" s="3">
        <v>123</v>
      </c>
      <c r="H48" s="3">
        <v>123</v>
      </c>
      <c r="I48" s="3">
        <v>51</v>
      </c>
      <c r="J48" s="3">
        <v>114</v>
      </c>
      <c r="K48" s="3">
        <v>114</v>
      </c>
      <c r="L48" s="3"/>
      <c r="M48" s="3"/>
      <c r="N48" s="3"/>
      <c r="O48" s="6">
        <f t="shared" si="0"/>
        <v>978</v>
      </c>
    </row>
    <row r="49" spans="2:15" ht="15.75" thickBot="1" x14ac:dyDescent="0.3">
      <c r="B49" s="5" t="s">
        <v>45</v>
      </c>
      <c r="C49" s="3">
        <v>65</v>
      </c>
      <c r="D49" s="3">
        <v>62</v>
      </c>
      <c r="E49" s="3">
        <v>83</v>
      </c>
      <c r="F49" s="3">
        <v>53</v>
      </c>
      <c r="G49" s="3">
        <v>68</v>
      </c>
      <c r="H49" s="3">
        <v>62</v>
      </c>
      <c r="I49" s="3">
        <v>32</v>
      </c>
      <c r="J49" s="3">
        <v>80</v>
      </c>
      <c r="K49" s="3">
        <v>105</v>
      </c>
      <c r="L49" s="3"/>
      <c r="M49" s="3"/>
      <c r="N49" s="3"/>
      <c r="O49" s="6">
        <f t="shared" si="0"/>
        <v>610</v>
      </c>
    </row>
    <row r="50" spans="2:15" ht="15.75" thickBot="1" x14ac:dyDescent="0.3">
      <c r="B50" s="5" t="s">
        <v>46</v>
      </c>
      <c r="C50" s="3">
        <v>99</v>
      </c>
      <c r="D50" s="3">
        <v>91</v>
      </c>
      <c r="E50" s="3">
        <v>130</v>
      </c>
      <c r="F50" s="3">
        <v>88</v>
      </c>
      <c r="G50" s="3">
        <v>96</v>
      </c>
      <c r="H50" s="3">
        <v>114</v>
      </c>
      <c r="I50" s="3">
        <v>46</v>
      </c>
      <c r="J50" s="3">
        <v>108</v>
      </c>
      <c r="K50" s="3">
        <v>100</v>
      </c>
      <c r="L50" s="3"/>
      <c r="M50" s="3"/>
      <c r="N50" s="3"/>
      <c r="O50" s="6">
        <f t="shared" si="0"/>
        <v>872</v>
      </c>
    </row>
    <row r="51" spans="2:15" ht="15.75" thickBot="1" x14ac:dyDescent="0.3">
      <c r="B51" s="5" t="s">
        <v>59</v>
      </c>
      <c r="C51" s="3">
        <v>99</v>
      </c>
      <c r="D51" s="3">
        <v>89</v>
      </c>
      <c r="E51" s="3">
        <v>131</v>
      </c>
      <c r="F51" s="3">
        <v>88</v>
      </c>
      <c r="G51" s="3">
        <v>95</v>
      </c>
      <c r="H51" s="3">
        <v>116</v>
      </c>
      <c r="I51" s="3">
        <v>45</v>
      </c>
      <c r="J51" s="3">
        <v>108</v>
      </c>
      <c r="K51" s="3">
        <v>100</v>
      </c>
      <c r="L51" s="3"/>
      <c r="M51" s="3"/>
      <c r="N51" s="3"/>
      <c r="O51" s="6">
        <f t="shared" si="0"/>
        <v>871</v>
      </c>
    </row>
    <row r="52" spans="2:15" ht="15.75" thickBot="1" x14ac:dyDescent="0.3">
      <c r="B52" s="5" t="s">
        <v>47</v>
      </c>
      <c r="C52" s="3">
        <v>88</v>
      </c>
      <c r="D52" s="3">
        <v>109</v>
      </c>
      <c r="E52" s="3">
        <v>115</v>
      </c>
      <c r="F52" s="3">
        <v>109</v>
      </c>
      <c r="G52" s="3">
        <v>97</v>
      </c>
      <c r="H52" s="3">
        <v>89</v>
      </c>
      <c r="I52" s="3">
        <v>69</v>
      </c>
      <c r="J52" s="3">
        <v>98</v>
      </c>
      <c r="K52" s="3">
        <v>90</v>
      </c>
      <c r="L52" s="3"/>
      <c r="M52" s="3"/>
      <c r="N52" s="3"/>
      <c r="O52" s="6">
        <f t="shared" si="0"/>
        <v>864</v>
      </c>
    </row>
    <row r="53" spans="2:15" ht="15.75" thickBot="1" x14ac:dyDescent="0.3">
      <c r="B53" s="5" t="s">
        <v>48</v>
      </c>
      <c r="C53" s="3">
        <v>8</v>
      </c>
      <c r="D53" s="3">
        <v>2</v>
      </c>
      <c r="E53" s="3">
        <v>5</v>
      </c>
      <c r="F53" s="3">
        <v>8</v>
      </c>
      <c r="G53" s="3">
        <v>2</v>
      </c>
      <c r="H53" s="3">
        <v>8</v>
      </c>
      <c r="I53" s="3">
        <v>4</v>
      </c>
      <c r="J53" s="3">
        <v>8</v>
      </c>
      <c r="K53" s="3">
        <v>9</v>
      </c>
      <c r="L53" s="3"/>
      <c r="M53" s="3"/>
      <c r="N53" s="3"/>
      <c r="O53" s="6">
        <f t="shared" si="0"/>
        <v>54</v>
      </c>
    </row>
    <row r="54" spans="2:15" ht="15.75" thickBot="1" x14ac:dyDescent="0.3">
      <c r="B54" s="5" t="s">
        <v>49</v>
      </c>
      <c r="C54" s="3">
        <v>141</v>
      </c>
      <c r="D54" s="3">
        <v>86</v>
      </c>
      <c r="E54" s="3">
        <v>94</v>
      </c>
      <c r="F54" s="3">
        <v>85</v>
      </c>
      <c r="G54" s="3">
        <v>110</v>
      </c>
      <c r="H54" s="3">
        <v>82</v>
      </c>
      <c r="I54" s="3">
        <v>31</v>
      </c>
      <c r="J54" s="3">
        <v>72</v>
      </c>
      <c r="K54" s="3">
        <v>61</v>
      </c>
      <c r="L54" s="3"/>
      <c r="M54" s="3"/>
      <c r="N54" s="3"/>
      <c r="O54" s="6">
        <f>SUM(C54:N54)</f>
        <v>762</v>
      </c>
    </row>
    <row r="55" spans="2:15" ht="15.75" thickBot="1" x14ac:dyDescent="0.3">
      <c r="B55" s="5" t="s">
        <v>50</v>
      </c>
      <c r="C55" s="3">
        <v>69</v>
      </c>
      <c r="D55" s="3">
        <v>75</v>
      </c>
      <c r="E55" s="3">
        <v>73</v>
      </c>
      <c r="F55" s="3">
        <v>73</v>
      </c>
      <c r="G55" s="3">
        <v>82</v>
      </c>
      <c r="H55" s="3">
        <v>76</v>
      </c>
      <c r="I55" s="3">
        <v>57</v>
      </c>
      <c r="J55" s="3">
        <v>86</v>
      </c>
      <c r="K55" s="3">
        <v>81</v>
      </c>
      <c r="L55" s="3"/>
      <c r="M55" s="3"/>
      <c r="N55" s="3"/>
      <c r="O55" s="6">
        <f>SUM(C55:N55)</f>
        <v>672</v>
      </c>
    </row>
    <row r="56" spans="2:15" ht="15.75" thickBot="1" x14ac:dyDescent="0.3">
      <c r="B56" s="5" t="s">
        <v>58</v>
      </c>
      <c r="C56" s="3">
        <v>71</v>
      </c>
      <c r="D56" s="3">
        <v>75</v>
      </c>
      <c r="E56" s="3">
        <v>70</v>
      </c>
      <c r="F56" s="3">
        <v>74</v>
      </c>
      <c r="G56" s="3">
        <v>79</v>
      </c>
      <c r="H56" s="3">
        <v>78</v>
      </c>
      <c r="I56" s="3">
        <v>54</v>
      </c>
      <c r="J56" s="3">
        <v>90</v>
      </c>
      <c r="K56" s="3">
        <v>76</v>
      </c>
      <c r="L56" s="3"/>
      <c r="M56" s="3"/>
      <c r="N56" s="3"/>
      <c r="O56" s="6">
        <f>SUM(C56:N56)</f>
        <v>667</v>
      </c>
    </row>
    <row r="57" spans="2:15" ht="15.75" thickBot="1" x14ac:dyDescent="0.3">
      <c r="B57" s="5" t="s">
        <v>51</v>
      </c>
      <c r="C57" s="3">
        <v>25</v>
      </c>
      <c r="D57" s="3">
        <v>15</v>
      </c>
      <c r="E57" s="3">
        <v>11</v>
      </c>
      <c r="F57" s="3">
        <v>25</v>
      </c>
      <c r="G57" s="3">
        <v>15</v>
      </c>
      <c r="H57" s="3">
        <v>20</v>
      </c>
      <c r="I57" s="3">
        <v>19</v>
      </c>
      <c r="J57" s="3">
        <v>28</v>
      </c>
      <c r="K57" s="3">
        <v>23</v>
      </c>
      <c r="L57" s="3"/>
      <c r="M57" s="3"/>
      <c r="N57" s="3"/>
      <c r="O57" s="6">
        <f t="shared" si="0"/>
        <v>181</v>
      </c>
    </row>
    <row r="58" spans="2:15" ht="15.75" thickBot="1" x14ac:dyDescent="0.3">
      <c r="B58" s="4" t="s">
        <v>52</v>
      </c>
      <c r="C58" s="8">
        <f t="shared" ref="C58:K58" si="1">SUM(C9:C57)</f>
        <v>4638</v>
      </c>
      <c r="D58" s="8">
        <f t="shared" si="1"/>
        <v>4708</v>
      </c>
      <c r="E58" s="8">
        <f t="shared" si="1"/>
        <v>5304</v>
      </c>
      <c r="F58" s="8">
        <f t="shared" si="1"/>
        <v>4575</v>
      </c>
      <c r="G58" s="8">
        <f t="shared" si="1"/>
        <v>4723</v>
      </c>
      <c r="H58" s="8">
        <f t="shared" si="1"/>
        <v>4847</v>
      </c>
      <c r="I58" s="8">
        <f t="shared" si="1"/>
        <v>2835</v>
      </c>
      <c r="J58" s="8">
        <f t="shared" si="1"/>
        <v>5571</v>
      </c>
      <c r="K58" s="8">
        <f t="shared" si="1"/>
        <v>4509</v>
      </c>
      <c r="L58" s="8"/>
      <c r="M58" s="8"/>
      <c r="N58" s="8"/>
      <c r="O58" s="8">
        <f>SUM(O9:O57)</f>
        <v>41710</v>
      </c>
    </row>
  </sheetData>
  <mergeCells count="4">
    <mergeCell ref="B6:B8"/>
    <mergeCell ref="C6:N6"/>
    <mergeCell ref="O6:O8"/>
    <mergeCell ref="C7:N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6A2BBF0-050E-4DD1-88B7-A1ED80DA959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2016-11-03T17:15:54Z</dcterms:created>
  <dcterms:modified xsi:type="dcterms:W3CDTF">2026-10-09T16:41:13Z</dcterms:modified>
</cp:coreProperties>
</file>