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4C8FA39A-038A-4EA0-8A5A-C8BACC162119}" xr6:coauthVersionLast="47" xr6:coauthVersionMax="47" xr10:uidLastSave="{00000000-0000-0000-0000-000000000000}"/>
  <bookViews>
    <workbookView xWindow="-120" yWindow="-120" windowWidth="29040" windowHeight="15720" xr2:uid="{F92F5205-42D5-42AC-A5A9-208279A449C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" i="1" l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C58" i="1"/>
  <c r="D58" i="1"/>
  <c r="E58" i="1"/>
  <c r="F58" i="1"/>
  <c r="G58" i="1"/>
  <c r="H58" i="1"/>
  <c r="I58" i="1"/>
  <c r="J58" i="1"/>
  <c r="O58" i="1"/>
</calcChain>
</file>

<file path=xl/sharedStrings.xml><?xml version="1.0" encoding="utf-8"?>
<sst xmlns="http://schemas.openxmlformats.org/spreadsheetml/2006/main" count="70" uniqueCount="70">
  <si>
    <t>JUZGADOS DE PRIMERA INSTANCIA</t>
  </si>
  <si>
    <t>MATERIA CIVIL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</si>
  <si>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</si>
  <si>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</si>
  <si>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</si>
  <si>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</si>
  <si>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</si>
  <si>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</si>
  <si>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</si>
  <si>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</si>
  <si>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</si>
  <si>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</si>
  <si>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</si>
  <si>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</si>
  <si>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</si>
  <si>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Civil de Agua Prieta</t>
  </si>
  <si>
    <t>Mixto de Alamos</t>
  </si>
  <si>
    <t>Civil de Caborca</t>
  </si>
  <si>
    <t>Mixto de Cananea</t>
  </si>
  <si>
    <t>Primero Civil de Cd. Obregón</t>
  </si>
  <si>
    <t>Segundo Civil de Cd. Obregón</t>
  </si>
  <si>
    <t>Tercero Civil de Cd. Obregón</t>
  </si>
  <si>
    <t>Cuarto Civil de Cd. Obregón</t>
  </si>
  <si>
    <t>Primero Familiar de Cd. Obregón</t>
  </si>
  <si>
    <t>Segundo Familiar de Cd. Obregón</t>
  </si>
  <si>
    <t>Tercero  Familiar de Cd. Obregón</t>
  </si>
  <si>
    <t>Mixto de Cumpas</t>
  </si>
  <si>
    <t>Primero Civil de Guaymas</t>
  </si>
  <si>
    <t>Primero Familiar  de Guaymas</t>
  </si>
  <si>
    <t>Primero Civil de Hermosillo</t>
  </si>
  <si>
    <t>Segundo Civil de Hermosillo</t>
  </si>
  <si>
    <t>Tercero Civil de Hermosillo</t>
  </si>
  <si>
    <t>Primero Mercantil de Hermosillo</t>
  </si>
  <si>
    <t>Segundo Mercantil de Hermosillo</t>
  </si>
  <si>
    <t>Tercero Mercantil de Hermosillo</t>
  </si>
  <si>
    <t>Cuarto Mercantil de Hermosillo</t>
  </si>
  <si>
    <t>Primero Oral Mercantil Hermosillo</t>
  </si>
  <si>
    <t>Primero Familiar de Hermosillo</t>
  </si>
  <si>
    <t>Segundo Familiar de Hermosillo</t>
  </si>
  <si>
    <t>Tercero Familiar de Hermosillo</t>
  </si>
  <si>
    <t>Primero Civil de Huatabampo</t>
  </si>
  <si>
    <t>Mixto de Magdalena</t>
  </si>
  <si>
    <t>Civil de Navojoa</t>
  </si>
  <si>
    <t>Familiar de Navojoa</t>
  </si>
  <si>
    <t>Primero Civil de Nogales</t>
  </si>
  <si>
    <t>Civil de Puerto Peñasco</t>
  </si>
  <si>
    <t>Mixto de Sahuaripa</t>
  </si>
  <si>
    <t>Civil de S.L.R.C.</t>
  </si>
  <si>
    <t>Primero Familiar de S.L.R.C.</t>
  </si>
  <si>
    <t>Mixto de Ures</t>
  </si>
  <si>
    <t>TOTAL</t>
  </si>
  <si>
    <t xml:space="preserve"> </t>
  </si>
  <si>
    <t>PODER JUDICIAL DEL ESTADO DE SONORA</t>
  </si>
  <si>
    <t>Cuarto Familiar de Hermosillo</t>
  </si>
  <si>
    <t>Familiar Especializado de Hermosillo</t>
  </si>
  <si>
    <t>Mixto Especializado de Caborca</t>
  </si>
  <si>
    <t>Segundo Oral Mercantil Hermosillo</t>
  </si>
  <si>
    <t>Primero Penal y Familiar de S.L.R.C.</t>
  </si>
  <si>
    <t>Primero Mixto Especializado Agua Prieta</t>
  </si>
  <si>
    <t>Primero Mixto Especializado Guaymas</t>
  </si>
  <si>
    <t>Primero de Arrendamiento de Hillo</t>
  </si>
  <si>
    <t>Primero Familiar de Nogales</t>
  </si>
  <si>
    <t>Segundo Familiar de Nogales</t>
  </si>
  <si>
    <t>Primero Mixto Arrendamiento - Oral Merc de Cd. Obregón</t>
  </si>
  <si>
    <t>Segundo Mixto Arrendamiento - Oral Merc de Cd. Obregón</t>
  </si>
  <si>
    <t>Familiar Especializado de Cd. Obregón</t>
  </si>
  <si>
    <t>DIRECCIÓN GENERAL DE TECNOLOGÍAS DE LA INFORMACIÓN Y DE LA COMUNICACIÓN</t>
  </si>
  <si>
    <t>Dirección de Información Estadística</t>
  </si>
  <si>
    <t>Fam Esp en Viol Genero Com Mixto de Hermosillo</t>
  </si>
  <si>
    <t>CONCENTRADO DE SENTENCIAS DICTADAS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</si>
</sst>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13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0" xfId="0" applyNumberFormat="1"/>
    <xf numFmtId="0" fontId="3" fillId="0" borderId="0" xfId="0" applyFont="1"/>
    <xf numFmtId="0" fontId="4" fillId="0" borderId="0" xfId="0" applyFont="1"/>
    <xf numFmtId="1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0" fillId="0" borderId="2" xfId="0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1042-FE8D-4DE8-8C94-D68B6C0149E8}">
  <dimension ref="B2:R59"/>
  <sheetViews>
    <sheetView tabSelected="1" workbookViewId="0">
      <selection activeCell="B3" sqref="B3"/>
    </sheetView>
  </sheetViews>
  <sheetFormatPr baseColWidth="10" defaultRowHeight="15" x14ac:dyDescent="0.25"/>
  <cols>
    <col min="1" max="1" width="6.28515625" customWidth="1"/>
    <col min="2" max="2" width="50.42578125" bestFit="1" customWidth="1"/>
    <col min="3" max="3" width="7" customWidth="1"/>
    <col min="4" max="4" width="6.85546875" customWidth="1"/>
    <col min="5" max="5" width="7" customWidth="1"/>
    <col min="6" max="6" width="7.85546875" customWidth="1"/>
    <col min="7" max="7" width="7.7109375" customWidth="1"/>
    <col min="8" max="8" width="6.42578125" customWidth="1"/>
    <col min="9" max="9" width="5.42578125" customWidth="1"/>
    <col min="10" max="10" width="6" customWidth="1"/>
    <col min="11" max="11" width="6.42578125" customWidth="1"/>
    <col min="12" max="12" width="5.7109375" customWidth="1"/>
    <col min="13" max="13" width="7" customWidth="1"/>
    <col min="14" max="14" width="6.140625" customWidth="1"/>
    <col min="15" max="15" width="14" customWidth="1"/>
  </cols>
  <sheetData>
    <row r="2" spans="2:18" ht="18.75" x14ac:dyDescent="0.3">
      <c r="B2" s="8" t="s">
        <v>52</v>
      </c>
    </row>
    <row r="3" spans="2:18" x14ac:dyDescent="0.25">
      <c r="B3" s="9" t="s">
        <v>66</v>
      </c>
    </row>
    <row r="4" spans="2:18" x14ac:dyDescent="0.25">
      <c r="B4" t="s">
        <v>67</v>
      </c>
    </row>
    <row r="5" spans="2:18" ht="15.75" thickBot="1" x14ac:dyDescent="0.3"/>
    <row r="6" spans="2:18" ht="17.25" customHeight="1" thickBot="1" x14ac:dyDescent="0.3">
      <c r="B6" s="14" t="s">
        <v>0</v>
      </c>
      <c r="C6" s="15" t="s">
        <v>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4" t="s">
        <v>2</v>
      </c>
    </row>
    <row r="7" spans="2:18" ht="15.75" thickBot="1" x14ac:dyDescent="0.3">
      <c r="B7" s="14"/>
      <c r="C7" s="15" t="s">
        <v>69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4"/>
    </row>
    <row r="8" spans="2:18" ht="13.5" customHeight="1" thickBot="1" x14ac:dyDescent="0.3">
      <c r="B8" s="14"/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  <c r="O8" s="14"/>
    </row>
    <row r="9" spans="2:18" ht="15.75" thickBot="1" x14ac:dyDescent="0.3">
      <c r="B9" s="1" t="s">
        <v>15</v>
      </c>
      <c r="C9" s="10">
        <v>12</v>
      </c>
      <c r="D9" s="10">
        <v>7</v>
      </c>
      <c r="E9" s="10">
        <v>17</v>
      </c>
      <c r="F9" s="10">
        <v>12</v>
      </c>
      <c r="G9" s="10">
        <v>10</v>
      </c>
      <c r="H9" s="10">
        <v>16</v>
      </c>
      <c r="I9" s="10">
        <v>12</v>
      </c>
      <c r="J9" s="10">
        <v>16</v>
      </c>
      <c r="K9" s="10">
        <v>12</v>
      </c>
      <c r="L9" s="10"/>
      <c r="M9" s="10"/>
      <c r="N9" s="10"/>
      <c r="O9" s="2">
        <f t="shared" ref="O9:O57" si="0">SUM(C9:N9)</f>
        <v>114</v>
      </c>
      <c r="R9" s="7"/>
    </row>
    <row r="10" spans="2:18" ht="15.75" thickBot="1" x14ac:dyDescent="0.3">
      <c r="B10" s="1" t="s">
        <v>58</v>
      </c>
      <c r="C10" s="10">
        <v>21</v>
      </c>
      <c r="D10" s="10">
        <v>8</v>
      </c>
      <c r="E10" s="10">
        <v>20</v>
      </c>
      <c r="F10" s="10">
        <v>22</v>
      </c>
      <c r="G10" s="10">
        <v>20</v>
      </c>
      <c r="H10" s="10">
        <v>18</v>
      </c>
      <c r="I10" s="10">
        <v>8</v>
      </c>
      <c r="J10" s="10">
        <v>26</v>
      </c>
      <c r="K10" s="10">
        <v>10</v>
      </c>
      <c r="L10" s="10"/>
      <c r="M10" s="10"/>
      <c r="N10" s="10"/>
      <c r="O10" s="2">
        <f t="shared" si="0"/>
        <v>153</v>
      </c>
      <c r="R10" s="7"/>
    </row>
    <row r="11" spans="2:18" ht="15.75" thickBot="1" x14ac:dyDescent="0.3">
      <c r="B11" s="1" t="s">
        <v>16</v>
      </c>
      <c r="C11" s="10">
        <v>5</v>
      </c>
      <c r="D11" s="10">
        <v>4</v>
      </c>
      <c r="E11" s="10">
        <v>9</v>
      </c>
      <c r="F11" s="10">
        <v>5</v>
      </c>
      <c r="G11" s="10">
        <v>9</v>
      </c>
      <c r="H11" s="10">
        <v>6</v>
      </c>
      <c r="I11" s="10">
        <v>0</v>
      </c>
      <c r="J11" s="10">
        <v>3</v>
      </c>
      <c r="K11" s="10">
        <v>4</v>
      </c>
      <c r="L11" s="10"/>
      <c r="M11" s="10"/>
      <c r="N11" s="10"/>
      <c r="O11" s="2">
        <f t="shared" si="0"/>
        <v>45</v>
      </c>
      <c r="R11" s="7"/>
    </row>
    <row r="12" spans="2:18" ht="15.75" thickBot="1" x14ac:dyDescent="0.3">
      <c r="B12" s="1" t="s">
        <v>17</v>
      </c>
      <c r="C12" s="10">
        <v>19</v>
      </c>
      <c r="D12" s="10">
        <v>10</v>
      </c>
      <c r="E12" s="10">
        <v>21</v>
      </c>
      <c r="F12" s="10">
        <v>21</v>
      </c>
      <c r="G12" s="10">
        <v>24</v>
      </c>
      <c r="H12" s="10">
        <v>16</v>
      </c>
      <c r="I12" s="10">
        <v>12</v>
      </c>
      <c r="J12" s="10">
        <v>18</v>
      </c>
      <c r="K12" s="10">
        <v>16</v>
      </c>
      <c r="L12" s="10"/>
      <c r="M12" s="10"/>
      <c r="N12" s="10"/>
      <c r="O12" s="2">
        <f t="shared" si="0"/>
        <v>157</v>
      </c>
      <c r="R12" s="7"/>
    </row>
    <row r="13" spans="2:18" ht="15.75" thickBot="1" x14ac:dyDescent="0.3">
      <c r="B13" s="1" t="s">
        <v>55</v>
      </c>
      <c r="C13" s="10">
        <v>17</v>
      </c>
      <c r="D13" s="10">
        <v>16</v>
      </c>
      <c r="E13" s="10">
        <v>40</v>
      </c>
      <c r="F13" s="10">
        <v>26</v>
      </c>
      <c r="G13" s="10">
        <v>16</v>
      </c>
      <c r="H13" s="10">
        <v>22</v>
      </c>
      <c r="I13" s="10">
        <v>13</v>
      </c>
      <c r="J13" s="10">
        <v>17</v>
      </c>
      <c r="K13" s="10">
        <v>24</v>
      </c>
      <c r="L13" s="10"/>
      <c r="M13" s="10"/>
      <c r="N13" s="10"/>
      <c r="O13" s="2">
        <f t="shared" si="0"/>
        <v>191</v>
      </c>
      <c r="R13" s="7"/>
    </row>
    <row r="14" spans="2:18" ht="15.75" thickBot="1" x14ac:dyDescent="0.3">
      <c r="B14" s="1" t="s">
        <v>18</v>
      </c>
      <c r="C14" s="10">
        <v>8</v>
      </c>
      <c r="D14" s="10">
        <v>20</v>
      </c>
      <c r="E14" s="10">
        <v>20</v>
      </c>
      <c r="F14" s="10">
        <v>18</v>
      </c>
      <c r="G14" s="10">
        <v>17</v>
      </c>
      <c r="H14" s="10">
        <v>30</v>
      </c>
      <c r="I14" s="10">
        <v>13</v>
      </c>
      <c r="J14" s="10">
        <v>25</v>
      </c>
      <c r="K14" s="10">
        <v>18</v>
      </c>
      <c r="L14" s="10"/>
      <c r="M14" s="10"/>
      <c r="N14" s="10"/>
      <c r="O14" s="2">
        <f t="shared" si="0"/>
        <v>169</v>
      </c>
      <c r="R14" s="7"/>
    </row>
    <row r="15" spans="2:18" ht="15.75" thickBot="1" x14ac:dyDescent="0.3">
      <c r="B15" s="1" t="s">
        <v>19</v>
      </c>
      <c r="C15" s="10">
        <v>18</v>
      </c>
      <c r="D15" s="10">
        <v>18</v>
      </c>
      <c r="E15" s="10">
        <v>24</v>
      </c>
      <c r="F15" s="10">
        <v>22</v>
      </c>
      <c r="G15" s="10">
        <v>17</v>
      </c>
      <c r="H15" s="10">
        <v>27</v>
      </c>
      <c r="I15" s="10">
        <v>16</v>
      </c>
      <c r="J15" s="10">
        <v>27</v>
      </c>
      <c r="K15" s="10">
        <v>14</v>
      </c>
      <c r="L15" s="10"/>
      <c r="M15" s="10"/>
      <c r="N15" s="10"/>
      <c r="O15" s="2">
        <f t="shared" si="0"/>
        <v>183</v>
      </c>
      <c r="R15" s="7"/>
    </row>
    <row r="16" spans="2:18" ht="15.75" thickBot="1" x14ac:dyDescent="0.3">
      <c r="B16" s="1" t="s">
        <v>20</v>
      </c>
      <c r="C16" s="10">
        <v>27</v>
      </c>
      <c r="D16" s="10">
        <v>33</v>
      </c>
      <c r="E16" s="10">
        <v>37</v>
      </c>
      <c r="F16" s="10">
        <v>35</v>
      </c>
      <c r="G16" s="10">
        <v>42</v>
      </c>
      <c r="H16" s="10">
        <v>30</v>
      </c>
      <c r="I16" s="10">
        <v>20</v>
      </c>
      <c r="J16" s="10">
        <v>37</v>
      </c>
      <c r="K16" s="10">
        <v>26</v>
      </c>
      <c r="L16" s="10"/>
      <c r="M16" s="10"/>
      <c r="N16" s="10"/>
      <c r="O16" s="2">
        <f t="shared" si="0"/>
        <v>287</v>
      </c>
      <c r="R16" s="7"/>
    </row>
    <row r="17" spans="2:18" ht="15.75" thickBot="1" x14ac:dyDescent="0.3">
      <c r="B17" s="1" t="s">
        <v>21</v>
      </c>
      <c r="C17" s="10">
        <v>27</v>
      </c>
      <c r="D17" s="10">
        <v>20</v>
      </c>
      <c r="E17" s="10">
        <v>18</v>
      </c>
      <c r="F17" s="10">
        <v>20</v>
      </c>
      <c r="G17" s="10">
        <v>26</v>
      </c>
      <c r="H17" s="10">
        <v>22</v>
      </c>
      <c r="I17" s="10">
        <v>22</v>
      </c>
      <c r="J17" s="10">
        <v>15</v>
      </c>
      <c r="K17" s="10">
        <v>14</v>
      </c>
      <c r="L17" s="10"/>
      <c r="M17" s="10"/>
      <c r="N17" s="10"/>
      <c r="O17" s="2">
        <f t="shared" si="0"/>
        <v>184</v>
      </c>
      <c r="R17" s="7"/>
    </row>
    <row r="18" spans="2:18" ht="15.75" thickBot="1" x14ac:dyDescent="0.3">
      <c r="B18" s="1" t="s">
        <v>22</v>
      </c>
      <c r="C18" s="10">
        <v>20</v>
      </c>
      <c r="D18" s="10">
        <v>18</v>
      </c>
      <c r="E18" s="10">
        <v>31</v>
      </c>
      <c r="F18" s="10">
        <v>22</v>
      </c>
      <c r="G18" s="10">
        <v>29</v>
      </c>
      <c r="H18" s="10">
        <v>16</v>
      </c>
      <c r="I18" s="10">
        <v>8</v>
      </c>
      <c r="J18" s="10">
        <v>18</v>
      </c>
      <c r="K18" s="10">
        <v>21</v>
      </c>
      <c r="L18" s="10"/>
      <c r="M18" s="10"/>
      <c r="N18" s="10"/>
      <c r="O18" s="2">
        <f t="shared" si="0"/>
        <v>183</v>
      </c>
      <c r="R18" s="7"/>
    </row>
    <row r="19" spans="2:18" ht="15.75" thickBot="1" x14ac:dyDescent="0.3">
      <c r="B19" s="11" t="s">
        <v>63</v>
      </c>
      <c r="C19" s="10">
        <v>8</v>
      </c>
      <c r="D19" s="10">
        <v>4</v>
      </c>
      <c r="E19" s="10">
        <v>14</v>
      </c>
      <c r="F19" s="10">
        <v>11</v>
      </c>
      <c r="G19" s="10">
        <v>7</v>
      </c>
      <c r="H19" s="10">
        <v>9</v>
      </c>
      <c r="I19" s="10">
        <v>8</v>
      </c>
      <c r="J19" s="10">
        <v>10</v>
      </c>
      <c r="K19" s="10">
        <v>10</v>
      </c>
      <c r="L19" s="10"/>
      <c r="M19" s="10"/>
      <c r="N19" s="10"/>
      <c r="O19" s="2">
        <f t="shared" si="0"/>
        <v>81</v>
      </c>
      <c r="R19" s="7"/>
    </row>
    <row r="20" spans="2:18" ht="15.75" thickBot="1" x14ac:dyDescent="0.3">
      <c r="B20" s="11" t="s">
        <v>64</v>
      </c>
      <c r="C20" s="10">
        <v>6</v>
      </c>
      <c r="D20" s="10">
        <v>11</v>
      </c>
      <c r="E20" s="10">
        <v>13</v>
      </c>
      <c r="F20" s="10">
        <v>11</v>
      </c>
      <c r="G20" s="10">
        <v>12</v>
      </c>
      <c r="H20" s="10">
        <v>18</v>
      </c>
      <c r="I20" s="10">
        <v>7</v>
      </c>
      <c r="J20" s="10">
        <v>11</v>
      </c>
      <c r="K20" s="10">
        <v>13</v>
      </c>
      <c r="L20" s="10"/>
      <c r="M20" s="10"/>
      <c r="N20" s="10"/>
      <c r="O20" s="2">
        <f t="shared" si="0"/>
        <v>102</v>
      </c>
      <c r="R20" s="7"/>
    </row>
    <row r="21" spans="2:18" ht="15.75" thickBot="1" x14ac:dyDescent="0.3">
      <c r="B21" s="1" t="s">
        <v>23</v>
      </c>
      <c r="C21" s="10">
        <v>9</v>
      </c>
      <c r="D21" s="10">
        <v>8</v>
      </c>
      <c r="E21" s="10">
        <v>16</v>
      </c>
      <c r="F21" s="10">
        <v>12</v>
      </c>
      <c r="G21" s="10">
        <v>15</v>
      </c>
      <c r="H21" s="10">
        <v>18</v>
      </c>
      <c r="I21" s="10">
        <v>9</v>
      </c>
      <c r="J21" s="10">
        <v>14</v>
      </c>
      <c r="K21" s="10">
        <v>8</v>
      </c>
      <c r="L21" s="10"/>
      <c r="M21" s="10"/>
      <c r="N21" s="10"/>
      <c r="O21" s="2">
        <f t="shared" si="0"/>
        <v>109</v>
      </c>
      <c r="R21" s="7"/>
    </row>
    <row r="22" spans="2:18" ht="15.75" thickBot="1" x14ac:dyDescent="0.3">
      <c r="B22" s="1" t="s">
        <v>24</v>
      </c>
      <c r="C22" s="10">
        <v>17</v>
      </c>
      <c r="D22" s="10">
        <v>19</v>
      </c>
      <c r="E22" s="10">
        <v>16</v>
      </c>
      <c r="F22" s="10">
        <v>14</v>
      </c>
      <c r="G22" s="10">
        <v>15</v>
      </c>
      <c r="H22" s="10">
        <v>28</v>
      </c>
      <c r="I22" s="10">
        <v>12</v>
      </c>
      <c r="J22" s="10">
        <v>14</v>
      </c>
      <c r="K22" s="10">
        <v>9</v>
      </c>
      <c r="L22" s="10"/>
      <c r="M22" s="10"/>
      <c r="N22" s="10"/>
      <c r="O22" s="2">
        <f t="shared" si="0"/>
        <v>144</v>
      </c>
      <c r="R22" s="7"/>
    </row>
    <row r="23" spans="2:18" ht="15.75" thickBot="1" x14ac:dyDescent="0.3">
      <c r="B23" s="1" t="s">
        <v>25</v>
      </c>
      <c r="C23" s="10">
        <v>20</v>
      </c>
      <c r="D23" s="10">
        <v>19</v>
      </c>
      <c r="E23" s="10">
        <v>21</v>
      </c>
      <c r="F23" s="10">
        <v>19</v>
      </c>
      <c r="G23" s="10">
        <v>19</v>
      </c>
      <c r="H23" s="10">
        <v>20</v>
      </c>
      <c r="I23" s="10">
        <v>14</v>
      </c>
      <c r="J23" s="10">
        <v>12</v>
      </c>
      <c r="K23" s="10">
        <v>14</v>
      </c>
      <c r="L23" s="10"/>
      <c r="M23" s="10"/>
      <c r="N23" s="10"/>
      <c r="O23" s="2">
        <f>SUM(C23:N23)</f>
        <v>158</v>
      </c>
      <c r="R23" s="7"/>
    </row>
    <row r="24" spans="2:18" ht="15.75" thickBot="1" x14ac:dyDescent="0.3">
      <c r="B24" s="12" t="s">
        <v>65</v>
      </c>
      <c r="C24" s="10">
        <v>52</v>
      </c>
      <c r="D24" s="10">
        <v>68</v>
      </c>
      <c r="E24" s="10">
        <v>108</v>
      </c>
      <c r="F24" s="10">
        <v>72</v>
      </c>
      <c r="G24" s="10">
        <v>80</v>
      </c>
      <c r="H24" s="10">
        <v>109</v>
      </c>
      <c r="I24" s="10">
        <v>51</v>
      </c>
      <c r="J24" s="10">
        <v>74</v>
      </c>
      <c r="K24" s="10">
        <v>81</v>
      </c>
      <c r="L24" s="10"/>
      <c r="M24" s="10"/>
      <c r="N24" s="10"/>
      <c r="O24" s="2">
        <f>SUM(C24:N24)</f>
        <v>695</v>
      </c>
      <c r="R24" s="7"/>
    </row>
    <row r="25" spans="2:18" ht="15.75" thickBot="1" x14ac:dyDescent="0.3">
      <c r="B25" s="1" t="s">
        <v>26</v>
      </c>
      <c r="C25" s="10">
        <v>1</v>
      </c>
      <c r="D25" s="10">
        <v>10</v>
      </c>
      <c r="E25" s="10">
        <v>10</v>
      </c>
      <c r="F25" s="10">
        <v>8</v>
      </c>
      <c r="G25" s="10">
        <v>5</v>
      </c>
      <c r="H25" s="10">
        <v>9</v>
      </c>
      <c r="I25" s="10">
        <v>7</v>
      </c>
      <c r="J25" s="10">
        <v>13</v>
      </c>
      <c r="K25" s="10">
        <v>10</v>
      </c>
      <c r="L25" s="10"/>
      <c r="M25" s="10"/>
      <c r="N25" s="10"/>
      <c r="O25" s="2">
        <f t="shared" si="0"/>
        <v>73</v>
      </c>
      <c r="R25" s="7"/>
    </row>
    <row r="26" spans="2:18" ht="15" customHeight="1" thickBot="1" x14ac:dyDescent="0.3">
      <c r="B26" s="1" t="s">
        <v>27</v>
      </c>
      <c r="C26" s="10">
        <v>25</v>
      </c>
      <c r="D26" s="10">
        <v>24</v>
      </c>
      <c r="E26" s="10">
        <v>26</v>
      </c>
      <c r="F26" s="10">
        <v>20</v>
      </c>
      <c r="G26" s="10">
        <v>21</v>
      </c>
      <c r="H26" s="10">
        <v>40</v>
      </c>
      <c r="I26" s="10">
        <v>14</v>
      </c>
      <c r="J26" s="10">
        <v>21</v>
      </c>
      <c r="K26" s="10">
        <v>12</v>
      </c>
      <c r="L26" s="10"/>
      <c r="M26" s="10"/>
      <c r="N26" s="10"/>
      <c r="O26" s="2">
        <f t="shared" si="0"/>
        <v>203</v>
      </c>
      <c r="R26" s="7"/>
    </row>
    <row r="27" spans="2:18" ht="15" customHeight="1" thickBot="1" x14ac:dyDescent="0.3">
      <c r="B27" s="1" t="s">
        <v>28</v>
      </c>
      <c r="C27" s="10">
        <v>10</v>
      </c>
      <c r="D27" s="10">
        <v>15</v>
      </c>
      <c r="E27" s="10">
        <v>21</v>
      </c>
      <c r="F27" s="10">
        <v>21</v>
      </c>
      <c r="G27" s="10">
        <v>9</v>
      </c>
      <c r="H27" s="10">
        <v>16</v>
      </c>
      <c r="I27" s="10">
        <v>14</v>
      </c>
      <c r="J27" s="10">
        <v>18</v>
      </c>
      <c r="K27" s="10">
        <v>18</v>
      </c>
      <c r="L27" s="10"/>
      <c r="M27" s="10"/>
      <c r="N27" s="10"/>
      <c r="O27" s="2">
        <f t="shared" si="0"/>
        <v>142</v>
      </c>
      <c r="R27" s="7"/>
    </row>
    <row r="28" spans="2:18" ht="15" customHeight="1" thickBot="1" x14ac:dyDescent="0.3">
      <c r="B28" s="1" t="s">
        <v>59</v>
      </c>
      <c r="C28" s="10">
        <v>8</v>
      </c>
      <c r="D28" s="10">
        <v>21</v>
      </c>
      <c r="E28" s="10">
        <v>12</v>
      </c>
      <c r="F28" s="10">
        <v>23</v>
      </c>
      <c r="G28" s="10">
        <v>23</v>
      </c>
      <c r="H28" s="10">
        <v>17</v>
      </c>
      <c r="I28" s="10">
        <v>4</v>
      </c>
      <c r="J28" s="10">
        <v>17</v>
      </c>
      <c r="K28" s="10">
        <v>24</v>
      </c>
      <c r="L28" s="10"/>
      <c r="M28" s="10"/>
      <c r="N28" s="10"/>
      <c r="O28" s="2">
        <f t="shared" si="0"/>
        <v>149</v>
      </c>
      <c r="R28" s="7"/>
    </row>
    <row r="29" spans="2:18" ht="15.75" thickBot="1" x14ac:dyDescent="0.3">
      <c r="B29" s="1" t="s">
        <v>29</v>
      </c>
      <c r="C29" s="10">
        <v>31</v>
      </c>
      <c r="D29" s="10">
        <v>24</v>
      </c>
      <c r="E29" s="10">
        <v>23</v>
      </c>
      <c r="F29" s="10">
        <v>40</v>
      </c>
      <c r="G29" s="10">
        <v>48</v>
      </c>
      <c r="H29" s="10">
        <v>41</v>
      </c>
      <c r="I29" s="10">
        <v>27</v>
      </c>
      <c r="J29" s="10">
        <v>47</v>
      </c>
      <c r="K29" s="10">
        <v>56</v>
      </c>
      <c r="L29" s="10"/>
      <c r="M29" s="10"/>
      <c r="N29" s="10"/>
      <c r="O29" s="2">
        <f t="shared" si="0"/>
        <v>337</v>
      </c>
      <c r="R29" s="7"/>
    </row>
    <row r="30" spans="2:18" ht="15.75" thickBot="1" x14ac:dyDescent="0.3">
      <c r="B30" s="1" t="s">
        <v>30</v>
      </c>
      <c r="C30" s="10">
        <v>47</v>
      </c>
      <c r="D30" s="10">
        <v>31</v>
      </c>
      <c r="E30" s="10">
        <v>31</v>
      </c>
      <c r="F30" s="10">
        <v>24</v>
      </c>
      <c r="G30" s="10">
        <v>36</v>
      </c>
      <c r="H30" s="10">
        <v>48</v>
      </c>
      <c r="I30" s="10">
        <v>31</v>
      </c>
      <c r="J30" s="10">
        <v>46</v>
      </c>
      <c r="K30" s="10">
        <v>49</v>
      </c>
      <c r="L30" s="10"/>
      <c r="M30" s="10"/>
      <c r="N30" s="10"/>
      <c r="O30" s="2">
        <f t="shared" si="0"/>
        <v>343</v>
      </c>
      <c r="R30" s="7"/>
    </row>
    <row r="31" spans="2:18" ht="15.75" thickBot="1" x14ac:dyDescent="0.3">
      <c r="B31" s="1" t="s">
        <v>31</v>
      </c>
      <c r="C31" s="10">
        <v>30</v>
      </c>
      <c r="D31" s="10">
        <v>31</v>
      </c>
      <c r="E31" s="10">
        <v>41</v>
      </c>
      <c r="F31" s="10">
        <v>41</v>
      </c>
      <c r="G31" s="10">
        <v>40</v>
      </c>
      <c r="H31" s="10">
        <v>51</v>
      </c>
      <c r="I31" s="10">
        <v>27</v>
      </c>
      <c r="J31" s="10">
        <v>46</v>
      </c>
      <c r="K31" s="10">
        <v>34</v>
      </c>
      <c r="L31" s="10"/>
      <c r="M31" s="10"/>
      <c r="N31" s="10"/>
      <c r="O31" s="2">
        <f t="shared" si="0"/>
        <v>341</v>
      </c>
      <c r="R31" s="7"/>
    </row>
    <row r="32" spans="2:18" ht="15.75" thickBot="1" x14ac:dyDescent="0.3">
      <c r="B32" s="1" t="s">
        <v>60</v>
      </c>
      <c r="C32" s="10">
        <v>4</v>
      </c>
      <c r="D32" s="10">
        <v>9</v>
      </c>
      <c r="E32" s="10">
        <v>12</v>
      </c>
      <c r="F32" s="10">
        <v>9</v>
      </c>
      <c r="G32" s="10">
        <v>9</v>
      </c>
      <c r="H32" s="10">
        <v>7</v>
      </c>
      <c r="I32" s="10">
        <v>2</v>
      </c>
      <c r="J32" s="10">
        <v>3</v>
      </c>
      <c r="K32" s="10">
        <v>9</v>
      </c>
      <c r="L32" s="10"/>
      <c r="M32" s="10"/>
      <c r="N32" s="10"/>
      <c r="O32" s="2">
        <f t="shared" si="0"/>
        <v>64</v>
      </c>
      <c r="R32" s="7"/>
    </row>
    <row r="33" spans="2:18" ht="15.75" thickBot="1" x14ac:dyDescent="0.3">
      <c r="B33" s="1" t="s">
        <v>32</v>
      </c>
      <c r="C33" s="10">
        <v>35</v>
      </c>
      <c r="D33" s="10">
        <v>36</v>
      </c>
      <c r="E33" s="10">
        <v>26</v>
      </c>
      <c r="F33" s="10">
        <v>20</v>
      </c>
      <c r="G33" s="10">
        <v>37</v>
      </c>
      <c r="H33" s="10">
        <v>43</v>
      </c>
      <c r="I33" s="10">
        <v>22</v>
      </c>
      <c r="J33" s="10">
        <v>49</v>
      </c>
      <c r="K33" s="10">
        <v>36</v>
      </c>
      <c r="L33" s="10"/>
      <c r="M33" s="10"/>
      <c r="N33" s="10"/>
      <c r="O33" s="2">
        <f t="shared" si="0"/>
        <v>304</v>
      </c>
      <c r="R33" s="7"/>
    </row>
    <row r="34" spans="2:18" ht="15.75" thickBot="1" x14ac:dyDescent="0.3">
      <c r="B34" s="1" t="s">
        <v>33</v>
      </c>
      <c r="C34" s="10">
        <v>43</v>
      </c>
      <c r="D34" s="10">
        <v>49</v>
      </c>
      <c r="E34" s="10">
        <v>48</v>
      </c>
      <c r="F34" s="10">
        <v>44</v>
      </c>
      <c r="G34" s="10">
        <v>36</v>
      </c>
      <c r="H34" s="10">
        <v>41</v>
      </c>
      <c r="I34" s="10">
        <v>26</v>
      </c>
      <c r="J34" s="10">
        <v>43</v>
      </c>
      <c r="K34" s="10">
        <v>22</v>
      </c>
      <c r="L34" s="10"/>
      <c r="M34" s="10"/>
      <c r="N34" s="10"/>
      <c r="O34" s="2">
        <f t="shared" si="0"/>
        <v>352</v>
      </c>
      <c r="R34" s="7"/>
    </row>
    <row r="35" spans="2:18" ht="15.75" thickBot="1" x14ac:dyDescent="0.3">
      <c r="B35" s="1" t="s">
        <v>34</v>
      </c>
      <c r="C35" s="10">
        <v>29</v>
      </c>
      <c r="D35" s="10">
        <v>33</v>
      </c>
      <c r="E35" s="10">
        <v>31</v>
      </c>
      <c r="F35" s="10">
        <v>42</v>
      </c>
      <c r="G35" s="10">
        <v>33</v>
      </c>
      <c r="H35" s="10">
        <v>42</v>
      </c>
      <c r="I35" s="10">
        <v>17</v>
      </c>
      <c r="J35" s="10">
        <v>20</v>
      </c>
      <c r="K35" s="10">
        <v>38</v>
      </c>
      <c r="L35" s="10"/>
      <c r="M35" s="10"/>
      <c r="N35" s="10"/>
      <c r="O35" s="2">
        <f t="shared" si="0"/>
        <v>285</v>
      </c>
      <c r="R35" s="7"/>
    </row>
    <row r="36" spans="2:18" ht="15.75" thickBot="1" x14ac:dyDescent="0.3">
      <c r="B36" s="1" t="s">
        <v>35</v>
      </c>
      <c r="C36" s="10">
        <v>33</v>
      </c>
      <c r="D36" s="10">
        <v>51</v>
      </c>
      <c r="E36" s="10">
        <v>29</v>
      </c>
      <c r="F36" s="10">
        <v>29</v>
      </c>
      <c r="G36" s="10">
        <v>34</v>
      </c>
      <c r="H36" s="10">
        <v>48</v>
      </c>
      <c r="I36" s="10">
        <v>15</v>
      </c>
      <c r="J36" s="10">
        <v>16</v>
      </c>
      <c r="K36" s="10">
        <v>40</v>
      </c>
      <c r="L36" s="10"/>
      <c r="M36" s="10"/>
      <c r="N36" s="10"/>
      <c r="O36" s="2">
        <f t="shared" si="0"/>
        <v>295</v>
      </c>
      <c r="R36" s="7"/>
    </row>
    <row r="37" spans="2:18" ht="15.75" thickBot="1" x14ac:dyDescent="0.3">
      <c r="B37" s="1" t="s">
        <v>36</v>
      </c>
      <c r="C37" s="10">
        <v>14</v>
      </c>
      <c r="D37" s="10">
        <v>2</v>
      </c>
      <c r="E37" s="10">
        <v>6</v>
      </c>
      <c r="F37" s="10">
        <v>16</v>
      </c>
      <c r="G37" s="10">
        <v>17</v>
      </c>
      <c r="H37" s="10">
        <v>11</v>
      </c>
      <c r="I37" s="10">
        <v>10</v>
      </c>
      <c r="J37" s="10">
        <v>8</v>
      </c>
      <c r="K37" s="10">
        <v>16</v>
      </c>
      <c r="L37" s="10"/>
      <c r="M37" s="10"/>
      <c r="N37" s="10"/>
      <c r="O37" s="2">
        <f t="shared" si="0"/>
        <v>100</v>
      </c>
      <c r="R37" s="7"/>
    </row>
    <row r="38" spans="2:18" ht="15.75" thickBot="1" x14ac:dyDescent="0.3">
      <c r="B38" s="1" t="s">
        <v>56</v>
      </c>
      <c r="C38" s="10">
        <v>11</v>
      </c>
      <c r="D38" s="10">
        <v>5</v>
      </c>
      <c r="E38" s="10">
        <v>10</v>
      </c>
      <c r="F38" s="10">
        <v>7</v>
      </c>
      <c r="G38" s="10">
        <v>12</v>
      </c>
      <c r="H38" s="10">
        <v>9</v>
      </c>
      <c r="I38" s="10">
        <v>2</v>
      </c>
      <c r="J38" s="10">
        <v>13</v>
      </c>
      <c r="K38" s="10">
        <v>7</v>
      </c>
      <c r="L38" s="10"/>
      <c r="M38" s="10"/>
      <c r="N38" s="10"/>
      <c r="O38" s="2">
        <f t="shared" si="0"/>
        <v>76</v>
      </c>
      <c r="R38" s="7"/>
    </row>
    <row r="39" spans="2:18" ht="15.75" thickBot="1" x14ac:dyDescent="0.3">
      <c r="B39" s="1" t="s">
        <v>37</v>
      </c>
      <c r="C39" s="10">
        <v>29</v>
      </c>
      <c r="D39" s="10">
        <v>18</v>
      </c>
      <c r="E39" s="10">
        <v>37</v>
      </c>
      <c r="F39" s="10">
        <v>22</v>
      </c>
      <c r="G39" s="10">
        <v>29</v>
      </c>
      <c r="H39" s="10">
        <v>36</v>
      </c>
      <c r="I39" s="10">
        <v>20</v>
      </c>
      <c r="J39" s="10">
        <v>27</v>
      </c>
      <c r="K39" s="10">
        <v>25</v>
      </c>
      <c r="L39" s="10"/>
      <c r="M39" s="10"/>
      <c r="N39" s="10"/>
      <c r="O39" s="2">
        <f t="shared" si="0"/>
        <v>243</v>
      </c>
      <c r="R39" s="7"/>
    </row>
    <row r="40" spans="2:18" ht="15.75" thickBot="1" x14ac:dyDescent="0.3">
      <c r="B40" s="1" t="s">
        <v>38</v>
      </c>
      <c r="C40" s="10">
        <v>33</v>
      </c>
      <c r="D40" s="10">
        <v>29</v>
      </c>
      <c r="E40" s="10">
        <v>31</v>
      </c>
      <c r="F40" s="10">
        <v>23</v>
      </c>
      <c r="G40" s="10">
        <v>28</v>
      </c>
      <c r="H40" s="10">
        <v>26</v>
      </c>
      <c r="I40" s="10">
        <v>13</v>
      </c>
      <c r="J40" s="10">
        <v>28</v>
      </c>
      <c r="K40" s="10">
        <v>21</v>
      </c>
      <c r="L40" s="10"/>
      <c r="M40" s="10"/>
      <c r="N40" s="10"/>
      <c r="O40" s="2">
        <f t="shared" si="0"/>
        <v>232</v>
      </c>
      <c r="R40" s="7"/>
    </row>
    <row r="41" spans="2:18" ht="15.75" thickBot="1" x14ac:dyDescent="0.3">
      <c r="B41" s="1" t="s">
        <v>39</v>
      </c>
      <c r="C41" s="10">
        <v>25</v>
      </c>
      <c r="D41" s="10">
        <v>21</v>
      </c>
      <c r="E41" s="10">
        <v>23</v>
      </c>
      <c r="F41" s="10">
        <v>27</v>
      </c>
      <c r="G41" s="10">
        <v>26</v>
      </c>
      <c r="H41" s="10">
        <v>28</v>
      </c>
      <c r="I41" s="10">
        <v>19</v>
      </c>
      <c r="J41" s="10">
        <v>28</v>
      </c>
      <c r="K41" s="10">
        <v>28</v>
      </c>
      <c r="L41" s="10"/>
      <c r="M41" s="10"/>
      <c r="N41" s="10"/>
      <c r="O41" s="2">
        <f t="shared" si="0"/>
        <v>225</v>
      </c>
      <c r="R41" s="7"/>
    </row>
    <row r="42" spans="2:18" ht="15.75" thickBot="1" x14ac:dyDescent="0.3">
      <c r="B42" s="1" t="s">
        <v>53</v>
      </c>
      <c r="C42" s="10">
        <v>22</v>
      </c>
      <c r="D42" s="10">
        <v>13</v>
      </c>
      <c r="E42" s="10">
        <v>24</v>
      </c>
      <c r="F42" s="10">
        <v>10</v>
      </c>
      <c r="G42" s="10">
        <v>37</v>
      </c>
      <c r="H42" s="10">
        <v>13</v>
      </c>
      <c r="I42" s="10">
        <v>7</v>
      </c>
      <c r="J42" s="10">
        <v>22</v>
      </c>
      <c r="K42" s="10">
        <v>17</v>
      </c>
      <c r="L42" s="10"/>
      <c r="M42" s="10"/>
      <c r="N42" s="10"/>
      <c r="O42" s="2">
        <f t="shared" si="0"/>
        <v>165</v>
      </c>
      <c r="R42" s="7"/>
    </row>
    <row r="43" spans="2:18" ht="15.75" thickBot="1" x14ac:dyDescent="0.3">
      <c r="B43" s="1" t="s">
        <v>54</v>
      </c>
      <c r="C43" s="10">
        <v>142</v>
      </c>
      <c r="D43" s="10">
        <v>127</v>
      </c>
      <c r="E43" s="10">
        <v>183</v>
      </c>
      <c r="F43" s="10">
        <v>158</v>
      </c>
      <c r="G43" s="10">
        <v>139</v>
      </c>
      <c r="H43" s="10">
        <v>199</v>
      </c>
      <c r="I43" s="10">
        <v>76</v>
      </c>
      <c r="J43" s="10">
        <v>155</v>
      </c>
      <c r="K43" s="10">
        <v>102</v>
      </c>
      <c r="L43" s="10"/>
      <c r="M43" s="10"/>
      <c r="N43" s="10"/>
      <c r="O43" s="2">
        <f t="shared" si="0"/>
        <v>1281</v>
      </c>
      <c r="R43" s="7"/>
    </row>
    <row r="44" spans="2:18" ht="15.75" thickBot="1" x14ac:dyDescent="0.3">
      <c r="B44" s="13" t="s">
        <v>68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2">
        <f t="shared" si="0"/>
        <v>0</v>
      </c>
      <c r="R44" s="7"/>
    </row>
    <row r="45" spans="2:18" ht="15.75" thickBot="1" x14ac:dyDescent="0.3">
      <c r="B45" s="1" t="s">
        <v>40</v>
      </c>
      <c r="C45" s="10">
        <v>45</v>
      </c>
      <c r="D45" s="10">
        <v>20</v>
      </c>
      <c r="E45" s="10">
        <v>40</v>
      </c>
      <c r="F45" s="10">
        <v>48</v>
      </c>
      <c r="G45" s="10">
        <v>40</v>
      </c>
      <c r="H45" s="10">
        <v>32</v>
      </c>
      <c r="I45" s="10">
        <v>22</v>
      </c>
      <c r="J45" s="10">
        <v>34</v>
      </c>
      <c r="K45" s="10">
        <v>30</v>
      </c>
      <c r="L45" s="10"/>
      <c r="M45" s="10"/>
      <c r="N45" s="10"/>
      <c r="O45" s="2">
        <f t="shared" si="0"/>
        <v>311</v>
      </c>
      <c r="R45" s="7"/>
    </row>
    <row r="46" spans="2:18" ht="15.75" thickBot="1" x14ac:dyDescent="0.3">
      <c r="B46" s="1" t="s">
        <v>41</v>
      </c>
      <c r="C46" s="10">
        <v>21</v>
      </c>
      <c r="D46" s="10">
        <v>26</v>
      </c>
      <c r="E46" s="10">
        <v>20</v>
      </c>
      <c r="F46" s="10">
        <v>19</v>
      </c>
      <c r="G46" s="10">
        <v>41</v>
      </c>
      <c r="H46" s="10">
        <v>35</v>
      </c>
      <c r="I46" s="10">
        <v>16</v>
      </c>
      <c r="J46" s="10">
        <v>29</v>
      </c>
      <c r="K46" s="10">
        <v>22</v>
      </c>
      <c r="L46" s="10"/>
      <c r="M46" s="10"/>
      <c r="N46" s="10"/>
      <c r="O46" s="2">
        <f t="shared" si="0"/>
        <v>229</v>
      </c>
      <c r="R46" s="7"/>
    </row>
    <row r="47" spans="2:18" ht="15.75" thickBot="1" x14ac:dyDescent="0.3">
      <c r="B47" s="1" t="s">
        <v>42</v>
      </c>
      <c r="C47" s="10">
        <v>18</v>
      </c>
      <c r="D47" s="10">
        <v>16</v>
      </c>
      <c r="E47" s="10">
        <v>27</v>
      </c>
      <c r="F47" s="10">
        <v>22</v>
      </c>
      <c r="G47" s="10">
        <v>22</v>
      </c>
      <c r="H47" s="10">
        <v>13</v>
      </c>
      <c r="I47" s="10">
        <v>17</v>
      </c>
      <c r="J47" s="10">
        <v>21</v>
      </c>
      <c r="K47" s="10">
        <v>19</v>
      </c>
      <c r="L47" s="10"/>
      <c r="M47" s="10"/>
      <c r="N47" s="10"/>
      <c r="O47" s="2">
        <f t="shared" si="0"/>
        <v>175</v>
      </c>
      <c r="R47" s="7"/>
    </row>
    <row r="48" spans="2:18" ht="15.75" thickBot="1" x14ac:dyDescent="0.3">
      <c r="B48" s="1" t="s">
        <v>43</v>
      </c>
      <c r="C48" s="10">
        <v>31</v>
      </c>
      <c r="D48" s="10">
        <v>35</v>
      </c>
      <c r="E48" s="10">
        <v>30</v>
      </c>
      <c r="F48" s="10">
        <v>34</v>
      </c>
      <c r="G48" s="10">
        <v>31</v>
      </c>
      <c r="H48" s="10">
        <v>36</v>
      </c>
      <c r="I48" s="10">
        <v>22</v>
      </c>
      <c r="J48" s="10">
        <v>31</v>
      </c>
      <c r="K48" s="10">
        <v>36</v>
      </c>
      <c r="L48" s="10"/>
      <c r="M48" s="10"/>
      <c r="N48" s="10"/>
      <c r="O48" s="2">
        <f t="shared" si="0"/>
        <v>286</v>
      </c>
      <c r="R48" s="7"/>
    </row>
    <row r="49" spans="2:18" ht="15.75" thickBot="1" x14ac:dyDescent="0.3">
      <c r="B49" s="1" t="s">
        <v>44</v>
      </c>
      <c r="C49" s="10">
        <v>10</v>
      </c>
      <c r="D49" s="10">
        <v>25</v>
      </c>
      <c r="E49" s="10">
        <v>22</v>
      </c>
      <c r="F49" s="10">
        <v>22</v>
      </c>
      <c r="G49" s="10">
        <v>16</v>
      </c>
      <c r="H49" s="10">
        <v>33</v>
      </c>
      <c r="I49" s="10">
        <v>15</v>
      </c>
      <c r="J49" s="10">
        <v>12</v>
      </c>
      <c r="K49" s="10">
        <v>9</v>
      </c>
      <c r="L49" s="10"/>
      <c r="M49" s="10"/>
      <c r="N49" s="10"/>
      <c r="O49" s="2">
        <f t="shared" si="0"/>
        <v>164</v>
      </c>
      <c r="R49" s="7"/>
    </row>
    <row r="50" spans="2:18" ht="15.75" thickBot="1" x14ac:dyDescent="0.3">
      <c r="B50" s="1" t="s">
        <v>61</v>
      </c>
      <c r="C50" s="10">
        <v>18</v>
      </c>
      <c r="D50" s="10">
        <v>15</v>
      </c>
      <c r="E50" s="10">
        <v>74</v>
      </c>
      <c r="F50" s="10">
        <v>55</v>
      </c>
      <c r="G50" s="10">
        <v>35</v>
      </c>
      <c r="H50" s="10">
        <v>34</v>
      </c>
      <c r="I50" s="10">
        <v>26</v>
      </c>
      <c r="J50" s="10">
        <v>38</v>
      </c>
      <c r="K50" s="10">
        <v>39</v>
      </c>
      <c r="L50" s="10"/>
      <c r="M50" s="10"/>
      <c r="N50" s="10"/>
      <c r="O50" s="2">
        <f t="shared" si="0"/>
        <v>334</v>
      </c>
      <c r="R50" s="7"/>
    </row>
    <row r="51" spans="2:18" ht="15.75" thickBot="1" x14ac:dyDescent="0.3">
      <c r="B51" s="11" t="s">
        <v>62</v>
      </c>
      <c r="C51" s="10">
        <v>22</v>
      </c>
      <c r="D51" s="10">
        <v>22</v>
      </c>
      <c r="E51" s="10">
        <v>24</v>
      </c>
      <c r="F51" s="10">
        <v>46</v>
      </c>
      <c r="G51" s="10">
        <v>32</v>
      </c>
      <c r="H51" s="10">
        <v>29</v>
      </c>
      <c r="I51" s="10">
        <v>23</v>
      </c>
      <c r="J51" s="10">
        <v>21</v>
      </c>
      <c r="K51" s="10">
        <v>25</v>
      </c>
      <c r="L51" s="10"/>
      <c r="M51" s="10"/>
      <c r="N51" s="10"/>
      <c r="O51" s="2">
        <f t="shared" si="0"/>
        <v>244</v>
      </c>
      <c r="R51" s="7"/>
    </row>
    <row r="52" spans="2:18" ht="15.75" thickBot="1" x14ac:dyDescent="0.3">
      <c r="B52" s="1" t="s">
        <v>45</v>
      </c>
      <c r="C52" s="10">
        <v>38</v>
      </c>
      <c r="D52" s="10">
        <v>35</v>
      </c>
      <c r="E52" s="10">
        <v>49</v>
      </c>
      <c r="F52" s="10">
        <v>36</v>
      </c>
      <c r="G52" s="10">
        <v>33</v>
      </c>
      <c r="H52" s="10">
        <v>50</v>
      </c>
      <c r="I52" s="10">
        <v>25</v>
      </c>
      <c r="J52" s="10">
        <v>45</v>
      </c>
      <c r="K52" s="10">
        <v>39</v>
      </c>
      <c r="L52" s="10"/>
      <c r="M52" s="10"/>
      <c r="N52" s="10"/>
      <c r="O52" s="2">
        <f t="shared" si="0"/>
        <v>350</v>
      </c>
      <c r="R52" s="7"/>
    </row>
    <row r="53" spans="2:18" ht="15.75" thickBot="1" x14ac:dyDescent="0.3">
      <c r="B53" s="1" t="s">
        <v>46</v>
      </c>
      <c r="C53" s="10">
        <v>2</v>
      </c>
      <c r="D53" s="10">
        <v>5</v>
      </c>
      <c r="E53" s="10">
        <v>1</v>
      </c>
      <c r="F53" s="10">
        <v>5</v>
      </c>
      <c r="G53" s="10">
        <v>1</v>
      </c>
      <c r="H53" s="10">
        <v>1</v>
      </c>
      <c r="I53" s="10">
        <v>1</v>
      </c>
      <c r="J53" s="10">
        <v>1</v>
      </c>
      <c r="K53" s="10">
        <v>0</v>
      </c>
      <c r="L53" s="10"/>
      <c r="M53" s="10"/>
      <c r="N53" s="10"/>
      <c r="O53" s="2">
        <f t="shared" si="0"/>
        <v>17</v>
      </c>
      <c r="R53" s="7"/>
    </row>
    <row r="54" spans="2:18" ht="15.75" thickBot="1" x14ac:dyDescent="0.3">
      <c r="B54" s="1" t="s">
        <v>47</v>
      </c>
      <c r="C54" s="10">
        <v>19</v>
      </c>
      <c r="D54" s="10">
        <v>7</v>
      </c>
      <c r="E54" s="10">
        <v>20</v>
      </c>
      <c r="F54" s="10">
        <v>20</v>
      </c>
      <c r="G54" s="10">
        <v>17</v>
      </c>
      <c r="H54" s="10">
        <v>35</v>
      </c>
      <c r="I54" s="10">
        <v>11</v>
      </c>
      <c r="J54" s="10">
        <v>18</v>
      </c>
      <c r="K54" s="10">
        <v>12</v>
      </c>
      <c r="L54" s="10"/>
      <c r="M54" s="10"/>
      <c r="N54" s="10"/>
      <c r="O54" s="2">
        <f t="shared" si="0"/>
        <v>159</v>
      </c>
      <c r="R54" s="7"/>
    </row>
    <row r="55" spans="2:18" ht="15.75" thickBot="1" x14ac:dyDescent="0.3">
      <c r="B55" s="1" t="s">
        <v>48</v>
      </c>
      <c r="C55" s="10">
        <v>13</v>
      </c>
      <c r="D55" s="10">
        <v>17</v>
      </c>
      <c r="E55" s="10">
        <v>23</v>
      </c>
      <c r="F55" s="10">
        <v>14</v>
      </c>
      <c r="G55" s="10">
        <v>22</v>
      </c>
      <c r="H55" s="10">
        <v>28</v>
      </c>
      <c r="I55" s="10">
        <v>10</v>
      </c>
      <c r="J55" s="10">
        <v>20</v>
      </c>
      <c r="K55" s="10">
        <v>33</v>
      </c>
      <c r="L55" s="10"/>
      <c r="M55" s="10"/>
      <c r="N55" s="10"/>
      <c r="O55" s="2">
        <f t="shared" si="0"/>
        <v>180</v>
      </c>
      <c r="R55" s="7"/>
    </row>
    <row r="56" spans="2:18" ht="15.75" thickBot="1" x14ac:dyDescent="0.3">
      <c r="B56" s="1" t="s">
        <v>57</v>
      </c>
      <c r="C56" s="10">
        <v>27</v>
      </c>
      <c r="D56" s="10">
        <v>26</v>
      </c>
      <c r="E56" s="10">
        <v>14</v>
      </c>
      <c r="F56" s="10">
        <v>27</v>
      </c>
      <c r="G56" s="10">
        <v>17</v>
      </c>
      <c r="H56" s="10">
        <v>20</v>
      </c>
      <c r="I56" s="10">
        <v>15</v>
      </c>
      <c r="J56" s="10">
        <v>25</v>
      </c>
      <c r="K56" s="10">
        <v>27</v>
      </c>
      <c r="L56" s="10"/>
      <c r="M56" s="10"/>
      <c r="N56" s="10"/>
      <c r="O56" s="2">
        <f t="shared" si="0"/>
        <v>198</v>
      </c>
      <c r="R56" s="7"/>
    </row>
    <row r="57" spans="2:18" ht="15.75" thickBot="1" x14ac:dyDescent="0.3">
      <c r="B57" s="1" t="s">
        <v>49</v>
      </c>
      <c r="C57" s="10">
        <v>10</v>
      </c>
      <c r="D57" s="10">
        <v>3</v>
      </c>
      <c r="E57" s="10">
        <v>5</v>
      </c>
      <c r="F57" s="10">
        <v>14</v>
      </c>
      <c r="G57" s="10">
        <v>2</v>
      </c>
      <c r="H57" s="10">
        <v>12</v>
      </c>
      <c r="I57" s="10">
        <v>8</v>
      </c>
      <c r="J57" s="10">
        <v>6</v>
      </c>
      <c r="K57" s="10">
        <v>4</v>
      </c>
      <c r="L57" s="10"/>
      <c r="M57" s="10"/>
      <c r="N57" s="10"/>
      <c r="O57" s="2">
        <f t="shared" si="0"/>
        <v>64</v>
      </c>
      <c r="R57" s="7"/>
    </row>
    <row r="58" spans="2:18" ht="15.75" thickBot="1" x14ac:dyDescent="0.3">
      <c r="B58" s="6" t="s">
        <v>50</v>
      </c>
      <c r="C58" s="3">
        <f t="shared" ref="C58:K58" si="1">SUM(C9:C57)</f>
        <v>1132</v>
      </c>
      <c r="D58" s="3">
        <f t="shared" si="1"/>
        <v>1084</v>
      </c>
      <c r="E58" s="3">
        <f t="shared" si="1"/>
        <v>1398</v>
      </c>
      <c r="F58" s="3">
        <f t="shared" si="1"/>
        <v>1288</v>
      </c>
      <c r="G58" s="3">
        <f t="shared" si="1"/>
        <v>1286</v>
      </c>
      <c r="H58" s="3">
        <f t="shared" si="1"/>
        <v>1488</v>
      </c>
      <c r="I58" s="3">
        <f t="shared" si="1"/>
        <v>789</v>
      </c>
      <c r="J58" s="3">
        <f t="shared" si="1"/>
        <v>1258</v>
      </c>
      <c r="K58" s="3">
        <f t="shared" si="1"/>
        <v>1153</v>
      </c>
      <c r="L58" s="3"/>
      <c r="M58" s="3"/>
      <c r="N58" s="3"/>
      <c r="O58" s="3">
        <f>SUM(O9:O57)</f>
        <v>10876</v>
      </c>
    </row>
    <row r="59" spans="2:18" x14ac:dyDescent="0.25">
      <c r="B59" s="4"/>
      <c r="C59" s="5"/>
      <c r="D59" s="5"/>
      <c r="E59" s="5"/>
      <c r="F59" s="5"/>
      <c r="G59" s="5"/>
      <c r="H59" s="5"/>
      <c r="I59" s="5"/>
      <c r="J59" s="5" t="s">
        <v>51</v>
      </c>
      <c r="K59" s="5"/>
      <c r="L59" s="5"/>
      <c r="M59" s="5"/>
      <c r="N59" s="5"/>
      <c r="O59" s="5"/>
    </row>
  </sheetData>
  <mergeCells count="4">
    <mergeCell ref="B6:B8"/>
    <mergeCell ref="C6:N6"/>
    <mergeCell ref="O6:O8"/>
    <mergeCell ref="C7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2016-11-03T17:19:16Z</dcterms:created>
  <dcterms:modified xsi:type="dcterms:W3CDTF">2026-10-09T16:42:05Z</dcterms:modified>
</cp:coreProperties>
</file>